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0" yWindow="0" windowWidth="12120" windowHeight="8820" activeTab="1"/>
  </bookViews>
  <sheets>
    <sheet name="Instructions" sheetId="5" r:id="rId1"/>
    <sheet name="Daily-Monthly" sheetId="1" r:id="rId2"/>
    <sheet name="Weekly summary" sheetId="4" r:id="rId3"/>
  </sheets>
  <definedNames>
    <definedName name="_xlnm.Print_Area" localSheetId="1">'Daily-Monthly'!$A$1:$AN$176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M67" i="1" l="1"/>
  <c r="AM66" i="1"/>
  <c r="AM65" i="1"/>
  <c r="AM64" i="1"/>
  <c r="AM63" i="1"/>
  <c r="AM62" i="1"/>
  <c r="AM61" i="1"/>
  <c r="AM60" i="1"/>
  <c r="AM59" i="1"/>
  <c r="AM58" i="1"/>
  <c r="AM57" i="1"/>
  <c r="AM56" i="1"/>
  <c r="AM55" i="1"/>
  <c r="AM54" i="1"/>
  <c r="AM53" i="1"/>
  <c r="AM52" i="1"/>
  <c r="AM51" i="1"/>
  <c r="AM50" i="1"/>
  <c r="AM49" i="1"/>
  <c r="AM48" i="1"/>
  <c r="AM47" i="1"/>
  <c r="AM46" i="1"/>
  <c r="AM45" i="1"/>
  <c r="AM44" i="1"/>
  <c r="AM102" i="1"/>
  <c r="AM101" i="1"/>
  <c r="AM100" i="1"/>
  <c r="AM99" i="1"/>
  <c r="AM98" i="1"/>
  <c r="AM97" i="1"/>
  <c r="AM96" i="1"/>
  <c r="AM95" i="1"/>
  <c r="AM94" i="1"/>
  <c r="AM93" i="1"/>
  <c r="AM92" i="1"/>
  <c r="AM91" i="1"/>
  <c r="AM90" i="1"/>
  <c r="AM89" i="1"/>
  <c r="AM88" i="1"/>
  <c r="AM87" i="1"/>
  <c r="AM86" i="1"/>
  <c r="AM85" i="1"/>
  <c r="AM84" i="1"/>
  <c r="AM83" i="1"/>
  <c r="AM82" i="1"/>
  <c r="AM81" i="1"/>
  <c r="AM80" i="1"/>
  <c r="AM79" i="1"/>
  <c r="AM137" i="1"/>
  <c r="AM136" i="1"/>
  <c r="AM135" i="1"/>
  <c r="AM134" i="1"/>
  <c r="AM133" i="1"/>
  <c r="AM132" i="1"/>
  <c r="AM131" i="1"/>
  <c r="AM130" i="1"/>
  <c r="AM129" i="1"/>
  <c r="AM128" i="1"/>
  <c r="AM127" i="1"/>
  <c r="AM126" i="1"/>
  <c r="AM125" i="1"/>
  <c r="AM124" i="1"/>
  <c r="AM123" i="1"/>
  <c r="AM122" i="1"/>
  <c r="AM121" i="1"/>
  <c r="AM120" i="1"/>
  <c r="AM119" i="1"/>
  <c r="AM118" i="1"/>
  <c r="AM117" i="1"/>
  <c r="AM116" i="1"/>
  <c r="AM115" i="1"/>
  <c r="AM114" i="1"/>
  <c r="AM172" i="1"/>
  <c r="AM171" i="1"/>
  <c r="AM170" i="1"/>
  <c r="AM169" i="1"/>
  <c r="AM168" i="1"/>
  <c r="AM167" i="1"/>
  <c r="AM166" i="1"/>
  <c r="AM165" i="1"/>
  <c r="AM164" i="1"/>
  <c r="AM163" i="1"/>
  <c r="AM162" i="1"/>
  <c r="AM161" i="1"/>
  <c r="AM160" i="1"/>
  <c r="AM159" i="1"/>
  <c r="AM158" i="1"/>
  <c r="AM157" i="1"/>
  <c r="AM156" i="1"/>
  <c r="AM155" i="1"/>
  <c r="AM154" i="1"/>
  <c r="AM153" i="1"/>
  <c r="AM152" i="1"/>
  <c r="AM151" i="1"/>
  <c r="AM150" i="1"/>
  <c r="AM149" i="1"/>
  <c r="K65" i="4" l="1"/>
  <c r="K64" i="4"/>
  <c r="K61" i="4"/>
  <c r="K60" i="4"/>
  <c r="K57" i="4"/>
  <c r="K56" i="4"/>
  <c r="K53" i="4"/>
  <c r="K52" i="4"/>
  <c r="K49" i="4"/>
  <c r="K48" i="4"/>
  <c r="K45" i="4"/>
  <c r="K44" i="4"/>
  <c r="E66" i="4"/>
  <c r="E62" i="4"/>
  <c r="E58" i="4"/>
  <c r="E55" i="4"/>
  <c r="E54" i="4"/>
  <c r="E50" i="4"/>
  <c r="E46" i="4"/>
  <c r="Q31" i="4"/>
  <c r="Q28" i="4"/>
  <c r="Q27" i="4"/>
  <c r="Q24" i="4"/>
  <c r="Q23" i="4"/>
  <c r="Q20" i="4"/>
  <c r="Q19" i="4"/>
  <c r="Q16" i="4"/>
  <c r="Q15" i="4"/>
  <c r="Q12" i="4"/>
  <c r="Q11" i="4"/>
  <c r="Q8" i="4"/>
  <c r="K31" i="4"/>
  <c r="K30" i="4"/>
  <c r="K27" i="4"/>
  <c r="K26" i="4"/>
  <c r="K23" i="4"/>
  <c r="K22" i="4"/>
  <c r="K20" i="4"/>
  <c r="K19" i="4"/>
  <c r="K18" i="4"/>
  <c r="K15" i="4"/>
  <c r="K14" i="4"/>
  <c r="K11" i="4"/>
  <c r="K10" i="4"/>
  <c r="K8" i="4"/>
  <c r="Q33" i="4"/>
  <c r="E69" i="4" s="1"/>
  <c r="K67" i="4"/>
  <c r="K66" i="4"/>
  <c r="K63" i="4"/>
  <c r="K62" i="4"/>
  <c r="K59" i="4"/>
  <c r="K58" i="4"/>
  <c r="K55" i="4"/>
  <c r="K54" i="4"/>
  <c r="K51" i="4"/>
  <c r="K50" i="4"/>
  <c r="K47" i="4"/>
  <c r="K46" i="4"/>
  <c r="E67" i="4"/>
  <c r="E65" i="4"/>
  <c r="E64" i="4"/>
  <c r="E63" i="4"/>
  <c r="E61" i="4"/>
  <c r="E60" i="4"/>
  <c r="E59" i="4"/>
  <c r="E57" i="4"/>
  <c r="E56" i="4"/>
  <c r="E53" i="4"/>
  <c r="E52" i="4"/>
  <c r="E51" i="4"/>
  <c r="E49" i="4"/>
  <c r="E48" i="4"/>
  <c r="E47" i="4"/>
  <c r="E45" i="4"/>
  <c r="E44" i="4"/>
  <c r="E43" i="4"/>
  <c r="Q30" i="4"/>
  <c r="Q29" i="4"/>
  <c r="Q26" i="4"/>
  <c r="Q25" i="4"/>
  <c r="Q22" i="4"/>
  <c r="Q21" i="4"/>
  <c r="Q18" i="4"/>
  <c r="Q17" i="4"/>
  <c r="Q14" i="4"/>
  <c r="Q13" i="4"/>
  <c r="Q10" i="4"/>
  <c r="Q9" i="4"/>
  <c r="Q7" i="4"/>
  <c r="K7" i="4"/>
  <c r="K29" i="4"/>
  <c r="K28" i="4"/>
  <c r="K25" i="4"/>
  <c r="K24" i="4"/>
  <c r="K21" i="4"/>
  <c r="K17" i="4"/>
  <c r="K16" i="4"/>
  <c r="K13" i="4"/>
  <c r="K12" i="4"/>
  <c r="K9" i="4"/>
  <c r="D173" i="1"/>
  <c r="I173" i="1"/>
  <c r="N173" i="1"/>
  <c r="S173" i="1"/>
  <c r="Y173" i="1"/>
  <c r="X173" i="1"/>
  <c r="W173" i="1"/>
  <c r="V173" i="1"/>
  <c r="AD173" i="1"/>
  <c r="AC173" i="1"/>
  <c r="AB173" i="1"/>
  <c r="AA173" i="1"/>
  <c r="AH173" i="1"/>
  <c r="AM173" i="1"/>
  <c r="AH138" i="1"/>
  <c r="AC138" i="1"/>
  <c r="X138" i="1"/>
  <c r="S138" i="1"/>
  <c r="N138" i="1"/>
  <c r="I138" i="1"/>
  <c r="D138" i="1"/>
  <c r="AH103" i="1"/>
  <c r="AC103" i="1"/>
  <c r="X103" i="1"/>
  <c r="S103" i="1"/>
  <c r="N103" i="1"/>
  <c r="I103" i="1"/>
  <c r="D103" i="1"/>
  <c r="AH68" i="1"/>
  <c r="AC68" i="1"/>
  <c r="X68" i="1"/>
  <c r="S68" i="1"/>
  <c r="N68" i="1"/>
  <c r="I68" i="1"/>
  <c r="D69" i="1"/>
  <c r="D68" i="1"/>
  <c r="D43" i="1"/>
  <c r="I43" i="1" s="1"/>
  <c r="N43" i="1" s="1"/>
  <c r="S43" i="1" s="1"/>
  <c r="X43" i="1" s="1"/>
  <c r="AC43" i="1" s="1"/>
  <c r="AH43" i="1" s="1"/>
  <c r="AM43" i="1" s="1"/>
  <c r="AH32" i="1"/>
  <c r="AC32" i="1"/>
  <c r="X32" i="1"/>
  <c r="S32" i="1"/>
  <c r="N32" i="1"/>
  <c r="I33" i="1"/>
  <c r="I32" i="1"/>
  <c r="D32" i="1"/>
  <c r="D34" i="1" s="1"/>
  <c r="AM31" i="1"/>
  <c r="E31" i="4" s="1"/>
  <c r="AM30" i="1"/>
  <c r="E30" i="4" s="1"/>
  <c r="AM29" i="1"/>
  <c r="E29" i="4" s="1"/>
  <c r="AM28" i="1"/>
  <c r="E28" i="4" s="1"/>
  <c r="AM27" i="1"/>
  <c r="E27" i="4" s="1"/>
  <c r="AM26" i="1"/>
  <c r="E26" i="4" s="1"/>
  <c r="AM25" i="1"/>
  <c r="E25" i="4" s="1"/>
  <c r="AM24" i="1"/>
  <c r="E24" i="4" s="1"/>
  <c r="AM23" i="1"/>
  <c r="E23" i="4" s="1"/>
  <c r="AM22" i="1"/>
  <c r="E22" i="4" s="1"/>
  <c r="AM21" i="1"/>
  <c r="E21" i="4" s="1"/>
  <c r="AM20" i="1"/>
  <c r="E20" i="4" s="1"/>
  <c r="AM19" i="1"/>
  <c r="E19" i="4" s="1"/>
  <c r="AM18" i="1"/>
  <c r="E18" i="4" s="1"/>
  <c r="AM17" i="1"/>
  <c r="E17" i="4" s="1"/>
  <c r="AM16" i="1"/>
  <c r="E16" i="4" s="1"/>
  <c r="AM15" i="1"/>
  <c r="E15" i="4" s="1"/>
  <c r="AM14" i="1"/>
  <c r="E14" i="4" s="1"/>
  <c r="AM13" i="1"/>
  <c r="E13" i="4" s="1"/>
  <c r="AM12" i="1"/>
  <c r="E12" i="4" s="1"/>
  <c r="AM11" i="1"/>
  <c r="E11" i="4" s="1"/>
  <c r="AM10" i="1"/>
  <c r="E10" i="4" s="1"/>
  <c r="AM9" i="1"/>
  <c r="E9" i="4" s="1"/>
  <c r="AM8" i="1"/>
  <c r="E8" i="4" s="1"/>
  <c r="I7" i="1"/>
  <c r="N7" i="1" s="1"/>
  <c r="S7" i="1" s="1"/>
  <c r="X7" i="1" s="1"/>
  <c r="AC7" i="1" s="1"/>
  <c r="AH7" i="1" s="1"/>
  <c r="AM7" i="1" s="1"/>
  <c r="I69" i="1" l="1"/>
  <c r="I104" i="1" s="1"/>
  <c r="I139" i="1" s="1"/>
  <c r="I174" i="1" s="1"/>
  <c r="I175" i="1" s="1"/>
  <c r="N33" i="1"/>
  <c r="N34" i="1" s="1"/>
  <c r="K68" i="4"/>
  <c r="K70" i="4" s="1"/>
  <c r="AM138" i="1"/>
  <c r="E68" i="4"/>
  <c r="E70" i="4" s="1"/>
  <c r="AM103" i="1"/>
  <c r="AM68" i="1"/>
  <c r="E32" i="4"/>
  <c r="E34" i="4" s="1"/>
  <c r="Q32" i="4"/>
  <c r="Q34" i="4" s="1"/>
  <c r="K32" i="4"/>
  <c r="K34" i="4" s="1"/>
  <c r="AM32" i="1"/>
  <c r="I70" i="1"/>
  <c r="D70" i="1"/>
  <c r="D104" i="1"/>
  <c r="D139" i="1" s="1"/>
  <c r="D78" i="1"/>
  <c r="I34" i="1"/>
  <c r="C3" i="4"/>
  <c r="S33" i="1" l="1"/>
  <c r="N69" i="1"/>
  <c r="I140" i="1"/>
  <c r="D113" i="1"/>
  <c r="D148" i="1" s="1"/>
  <c r="I78" i="1"/>
  <c r="I105" i="1"/>
  <c r="D174" i="1"/>
  <c r="D175" i="1" s="1"/>
  <c r="D140" i="1"/>
  <c r="D105" i="1"/>
  <c r="N39" i="4"/>
  <c r="N104" i="1" l="1"/>
  <c r="N70" i="1"/>
  <c r="X33" i="1"/>
  <c r="S69" i="1"/>
  <c r="S34" i="1"/>
  <c r="I113" i="1"/>
  <c r="I148" i="1" s="1"/>
  <c r="N78" i="1"/>
  <c r="AK8" i="1"/>
  <c r="B8" i="4" s="1"/>
  <c r="AL8" i="1"/>
  <c r="C8" i="4" s="1"/>
  <c r="AN8" i="1"/>
  <c r="D8" i="4" s="1"/>
  <c r="AK9" i="1"/>
  <c r="B9" i="4" s="1"/>
  <c r="AL9" i="1"/>
  <c r="C9" i="4" s="1"/>
  <c r="AN9" i="1"/>
  <c r="D9" i="4" s="1"/>
  <c r="AK10" i="1"/>
  <c r="B10" i="4" s="1"/>
  <c r="AL10" i="1"/>
  <c r="C10" i="4" s="1"/>
  <c r="AN10" i="1"/>
  <c r="D10" i="4" s="1"/>
  <c r="AK11" i="1"/>
  <c r="B11" i="4" s="1"/>
  <c r="AL11" i="1"/>
  <c r="C11" i="4" s="1"/>
  <c r="AN11" i="1"/>
  <c r="D11" i="4" s="1"/>
  <c r="AK12" i="1"/>
  <c r="B12" i="4" s="1"/>
  <c r="AL12" i="1"/>
  <c r="C12" i="4" s="1"/>
  <c r="AN12" i="1"/>
  <c r="D12" i="4" s="1"/>
  <c r="AK13" i="1"/>
  <c r="B13" i="4" s="1"/>
  <c r="AL13" i="1"/>
  <c r="C13" i="4" s="1"/>
  <c r="AN13" i="1"/>
  <c r="D13" i="4" s="1"/>
  <c r="AK14" i="1"/>
  <c r="B14" i="4" s="1"/>
  <c r="AL14" i="1"/>
  <c r="C14" i="4" s="1"/>
  <c r="AN14" i="1"/>
  <c r="D14" i="4" s="1"/>
  <c r="AK15" i="1"/>
  <c r="B15" i="4" s="1"/>
  <c r="AL15" i="1"/>
  <c r="C15" i="4" s="1"/>
  <c r="AN15" i="1"/>
  <c r="D15" i="4" s="1"/>
  <c r="AK16" i="1"/>
  <c r="B16" i="4" s="1"/>
  <c r="AL16" i="1"/>
  <c r="C16" i="4" s="1"/>
  <c r="AN16" i="1"/>
  <c r="D16" i="4" s="1"/>
  <c r="AK17" i="1"/>
  <c r="B17" i="4" s="1"/>
  <c r="AL17" i="1"/>
  <c r="C17" i="4" s="1"/>
  <c r="AN17" i="1"/>
  <c r="D17" i="4" s="1"/>
  <c r="AK18" i="1"/>
  <c r="B18" i="4" s="1"/>
  <c r="AL18" i="1"/>
  <c r="C18" i="4" s="1"/>
  <c r="AN18" i="1"/>
  <c r="D18" i="4" s="1"/>
  <c r="AK19" i="1"/>
  <c r="B19" i="4" s="1"/>
  <c r="AL19" i="1"/>
  <c r="C19" i="4" s="1"/>
  <c r="AN19" i="1"/>
  <c r="D19" i="4" s="1"/>
  <c r="AK20" i="1"/>
  <c r="B20" i="4" s="1"/>
  <c r="AL20" i="1"/>
  <c r="C20" i="4" s="1"/>
  <c r="AN20" i="1"/>
  <c r="D20" i="4" s="1"/>
  <c r="AK21" i="1"/>
  <c r="B21" i="4" s="1"/>
  <c r="AL21" i="1"/>
  <c r="C21" i="4" s="1"/>
  <c r="AN21" i="1"/>
  <c r="D21" i="4" s="1"/>
  <c r="AK22" i="1"/>
  <c r="B22" i="4" s="1"/>
  <c r="AL22" i="1"/>
  <c r="C22" i="4" s="1"/>
  <c r="AN22" i="1"/>
  <c r="D22" i="4" s="1"/>
  <c r="AK23" i="1"/>
  <c r="B23" i="4" s="1"/>
  <c r="AL23" i="1"/>
  <c r="C23" i="4" s="1"/>
  <c r="AN23" i="1"/>
  <c r="D23" i="4" s="1"/>
  <c r="AK24" i="1"/>
  <c r="B24" i="4" s="1"/>
  <c r="AL24" i="1"/>
  <c r="C24" i="4" s="1"/>
  <c r="AN24" i="1"/>
  <c r="D24" i="4" s="1"/>
  <c r="AK25" i="1"/>
  <c r="B25" i="4" s="1"/>
  <c r="AL25" i="1"/>
  <c r="C25" i="4" s="1"/>
  <c r="AN25" i="1"/>
  <c r="D25" i="4" s="1"/>
  <c r="AK26" i="1"/>
  <c r="B26" i="4" s="1"/>
  <c r="AL26" i="1"/>
  <c r="C26" i="4" s="1"/>
  <c r="AN26" i="1"/>
  <c r="D26" i="4" s="1"/>
  <c r="AK27" i="1"/>
  <c r="B27" i="4" s="1"/>
  <c r="AL27" i="1"/>
  <c r="C27" i="4" s="1"/>
  <c r="AN27" i="1"/>
  <c r="D27" i="4" s="1"/>
  <c r="AK28" i="1"/>
  <c r="B28" i="4" s="1"/>
  <c r="AL28" i="1"/>
  <c r="C28" i="4" s="1"/>
  <c r="AN28" i="1"/>
  <c r="D28" i="4" s="1"/>
  <c r="AK29" i="1"/>
  <c r="B29" i="4" s="1"/>
  <c r="AL29" i="1"/>
  <c r="C29" i="4" s="1"/>
  <c r="AN29" i="1"/>
  <c r="D29" i="4" s="1"/>
  <c r="AK30" i="1"/>
  <c r="B30" i="4" s="1"/>
  <c r="AL30" i="1"/>
  <c r="C30" i="4" s="1"/>
  <c r="AN30" i="1"/>
  <c r="D30" i="4" s="1"/>
  <c r="AK31" i="1"/>
  <c r="B31" i="4" s="1"/>
  <c r="AL31" i="1"/>
  <c r="C31" i="4" s="1"/>
  <c r="AN31" i="1"/>
  <c r="D31" i="4" s="1"/>
  <c r="AK33" i="1"/>
  <c r="B33" i="4" s="1"/>
  <c r="H33" i="4" s="1"/>
  <c r="N33" i="4" s="1"/>
  <c r="B69" i="4" s="1"/>
  <c r="H69" i="4" s="1"/>
  <c r="AL33" i="1"/>
  <c r="C33" i="4" s="1"/>
  <c r="I33" i="4" s="1"/>
  <c r="O33" i="4" s="1"/>
  <c r="C69" i="4" s="1"/>
  <c r="I69" i="4" s="1"/>
  <c r="AN33" i="1"/>
  <c r="AK44" i="1"/>
  <c r="H8" i="4" s="1"/>
  <c r="AL44" i="1"/>
  <c r="I8" i="4" s="1"/>
  <c r="AN44" i="1"/>
  <c r="J8" i="4" s="1"/>
  <c r="AK45" i="1"/>
  <c r="H9" i="4" s="1"/>
  <c r="AL45" i="1"/>
  <c r="I9" i="4" s="1"/>
  <c r="AN45" i="1"/>
  <c r="J9" i="4" s="1"/>
  <c r="AK46" i="1"/>
  <c r="H10" i="4" s="1"/>
  <c r="AL46" i="1"/>
  <c r="I10" i="4" s="1"/>
  <c r="AN46" i="1"/>
  <c r="J10" i="4" s="1"/>
  <c r="AK47" i="1"/>
  <c r="H11" i="4" s="1"/>
  <c r="AL47" i="1"/>
  <c r="I11" i="4" s="1"/>
  <c r="AN47" i="1"/>
  <c r="J11" i="4" s="1"/>
  <c r="AK48" i="1"/>
  <c r="H12" i="4" s="1"/>
  <c r="AL48" i="1"/>
  <c r="I12" i="4" s="1"/>
  <c r="AN48" i="1"/>
  <c r="J12" i="4" s="1"/>
  <c r="AK49" i="1"/>
  <c r="H13" i="4" s="1"/>
  <c r="AL49" i="1"/>
  <c r="I13" i="4" s="1"/>
  <c r="AN49" i="1"/>
  <c r="J13" i="4" s="1"/>
  <c r="AK50" i="1"/>
  <c r="H14" i="4" s="1"/>
  <c r="AL50" i="1"/>
  <c r="I14" i="4" s="1"/>
  <c r="AN50" i="1"/>
  <c r="J14" i="4" s="1"/>
  <c r="AK51" i="1"/>
  <c r="H15" i="4" s="1"/>
  <c r="AL51" i="1"/>
  <c r="I15" i="4" s="1"/>
  <c r="AN51" i="1"/>
  <c r="J15" i="4" s="1"/>
  <c r="AK52" i="1"/>
  <c r="H16" i="4" s="1"/>
  <c r="AL52" i="1"/>
  <c r="I16" i="4" s="1"/>
  <c r="AN52" i="1"/>
  <c r="J16" i="4" s="1"/>
  <c r="AK53" i="1"/>
  <c r="H17" i="4" s="1"/>
  <c r="AL53" i="1"/>
  <c r="I17" i="4" s="1"/>
  <c r="AN53" i="1"/>
  <c r="J17" i="4" s="1"/>
  <c r="AK54" i="1"/>
  <c r="H18" i="4" s="1"/>
  <c r="AL54" i="1"/>
  <c r="I18" i="4" s="1"/>
  <c r="AN54" i="1"/>
  <c r="J18" i="4" s="1"/>
  <c r="AK55" i="1"/>
  <c r="H19" i="4" s="1"/>
  <c r="AL55" i="1"/>
  <c r="I19" i="4" s="1"/>
  <c r="AN55" i="1"/>
  <c r="J19" i="4" s="1"/>
  <c r="AK56" i="1"/>
  <c r="H20" i="4" s="1"/>
  <c r="AL56" i="1"/>
  <c r="I20" i="4" s="1"/>
  <c r="AN56" i="1"/>
  <c r="J20" i="4" s="1"/>
  <c r="AK57" i="1"/>
  <c r="H21" i="4" s="1"/>
  <c r="AL57" i="1"/>
  <c r="I21" i="4" s="1"/>
  <c r="AN57" i="1"/>
  <c r="J21" i="4" s="1"/>
  <c r="AK58" i="1"/>
  <c r="H22" i="4" s="1"/>
  <c r="AL58" i="1"/>
  <c r="I22" i="4" s="1"/>
  <c r="AN58" i="1"/>
  <c r="J22" i="4" s="1"/>
  <c r="AK59" i="1"/>
  <c r="H23" i="4" s="1"/>
  <c r="AL59" i="1"/>
  <c r="I23" i="4" s="1"/>
  <c r="AN59" i="1"/>
  <c r="J23" i="4" s="1"/>
  <c r="AK60" i="1"/>
  <c r="H24" i="4" s="1"/>
  <c r="AL60" i="1"/>
  <c r="I24" i="4" s="1"/>
  <c r="AN60" i="1"/>
  <c r="J24" i="4" s="1"/>
  <c r="AK61" i="1"/>
  <c r="H25" i="4" s="1"/>
  <c r="AL61" i="1"/>
  <c r="I25" i="4" s="1"/>
  <c r="AN61" i="1"/>
  <c r="J25" i="4" s="1"/>
  <c r="AK62" i="1"/>
  <c r="H26" i="4" s="1"/>
  <c r="AL62" i="1"/>
  <c r="I26" i="4" s="1"/>
  <c r="AN62" i="1"/>
  <c r="J26" i="4" s="1"/>
  <c r="AK63" i="1"/>
  <c r="H27" i="4" s="1"/>
  <c r="AL63" i="1"/>
  <c r="I27" i="4" s="1"/>
  <c r="AN63" i="1"/>
  <c r="J27" i="4" s="1"/>
  <c r="AK64" i="1"/>
  <c r="H28" i="4" s="1"/>
  <c r="AL64" i="1"/>
  <c r="I28" i="4" s="1"/>
  <c r="AN64" i="1"/>
  <c r="J28" i="4" s="1"/>
  <c r="AK65" i="1"/>
  <c r="H29" i="4" s="1"/>
  <c r="AL65" i="1"/>
  <c r="I29" i="4" s="1"/>
  <c r="AN65" i="1"/>
  <c r="J29" i="4" s="1"/>
  <c r="AK66" i="1"/>
  <c r="H30" i="4" s="1"/>
  <c r="AL66" i="1"/>
  <c r="I30" i="4" s="1"/>
  <c r="AN66" i="1"/>
  <c r="J30" i="4" s="1"/>
  <c r="AK67" i="1"/>
  <c r="H31" i="4" s="1"/>
  <c r="AL67" i="1"/>
  <c r="I31" i="4" s="1"/>
  <c r="AN67" i="1"/>
  <c r="J31" i="4" s="1"/>
  <c r="AK69" i="1"/>
  <c r="AL69" i="1"/>
  <c r="AN69" i="1"/>
  <c r="AK79" i="1"/>
  <c r="N8" i="4" s="1"/>
  <c r="AL79" i="1"/>
  <c r="O8" i="4" s="1"/>
  <c r="AN79" i="1"/>
  <c r="P8" i="4" s="1"/>
  <c r="AK80" i="1"/>
  <c r="N9" i="4" s="1"/>
  <c r="AL80" i="1"/>
  <c r="O9" i="4" s="1"/>
  <c r="AN80" i="1"/>
  <c r="P9" i="4" s="1"/>
  <c r="AK81" i="1"/>
  <c r="N10" i="4" s="1"/>
  <c r="AL81" i="1"/>
  <c r="O10" i="4" s="1"/>
  <c r="AN81" i="1"/>
  <c r="P10" i="4" s="1"/>
  <c r="AK82" i="1"/>
  <c r="N11" i="4" s="1"/>
  <c r="AL82" i="1"/>
  <c r="O11" i="4" s="1"/>
  <c r="AN82" i="1"/>
  <c r="P11" i="4" s="1"/>
  <c r="AK83" i="1"/>
  <c r="N12" i="4" s="1"/>
  <c r="AL83" i="1"/>
  <c r="O12" i="4" s="1"/>
  <c r="AN83" i="1"/>
  <c r="P12" i="4" s="1"/>
  <c r="AK84" i="1"/>
  <c r="N13" i="4" s="1"/>
  <c r="AL84" i="1"/>
  <c r="O13" i="4" s="1"/>
  <c r="AN84" i="1"/>
  <c r="P13" i="4" s="1"/>
  <c r="AK85" i="1"/>
  <c r="N14" i="4" s="1"/>
  <c r="AL85" i="1"/>
  <c r="O14" i="4" s="1"/>
  <c r="AN85" i="1"/>
  <c r="P14" i="4" s="1"/>
  <c r="AK86" i="1"/>
  <c r="N15" i="4" s="1"/>
  <c r="AL86" i="1"/>
  <c r="O15" i="4" s="1"/>
  <c r="AN86" i="1"/>
  <c r="P15" i="4" s="1"/>
  <c r="AK87" i="1"/>
  <c r="N16" i="4" s="1"/>
  <c r="AL87" i="1"/>
  <c r="O16" i="4" s="1"/>
  <c r="AN87" i="1"/>
  <c r="P16" i="4" s="1"/>
  <c r="AK88" i="1"/>
  <c r="N17" i="4" s="1"/>
  <c r="AL88" i="1"/>
  <c r="O17" i="4" s="1"/>
  <c r="AN88" i="1"/>
  <c r="P17" i="4" s="1"/>
  <c r="AK89" i="1"/>
  <c r="N18" i="4" s="1"/>
  <c r="AL89" i="1"/>
  <c r="O18" i="4" s="1"/>
  <c r="AN89" i="1"/>
  <c r="P18" i="4" s="1"/>
  <c r="AK90" i="1"/>
  <c r="N19" i="4" s="1"/>
  <c r="AL90" i="1"/>
  <c r="O19" i="4" s="1"/>
  <c r="AN90" i="1"/>
  <c r="P19" i="4" s="1"/>
  <c r="AK91" i="1"/>
  <c r="N20" i="4" s="1"/>
  <c r="AL91" i="1"/>
  <c r="O20" i="4" s="1"/>
  <c r="AN91" i="1"/>
  <c r="P20" i="4" s="1"/>
  <c r="AK92" i="1"/>
  <c r="N21" i="4" s="1"/>
  <c r="AL92" i="1"/>
  <c r="O21" i="4" s="1"/>
  <c r="AN92" i="1"/>
  <c r="P21" i="4" s="1"/>
  <c r="AK93" i="1"/>
  <c r="N22" i="4" s="1"/>
  <c r="AL93" i="1"/>
  <c r="O22" i="4" s="1"/>
  <c r="AN93" i="1"/>
  <c r="P22" i="4" s="1"/>
  <c r="AK94" i="1"/>
  <c r="N23" i="4" s="1"/>
  <c r="AL94" i="1"/>
  <c r="O23" i="4" s="1"/>
  <c r="AN94" i="1"/>
  <c r="P23" i="4" s="1"/>
  <c r="AK95" i="1"/>
  <c r="N24" i="4" s="1"/>
  <c r="AL95" i="1"/>
  <c r="O24" i="4" s="1"/>
  <c r="AN95" i="1"/>
  <c r="P24" i="4" s="1"/>
  <c r="AK96" i="1"/>
  <c r="N25" i="4" s="1"/>
  <c r="AL96" i="1"/>
  <c r="O25" i="4" s="1"/>
  <c r="AN96" i="1"/>
  <c r="P25" i="4" s="1"/>
  <c r="AK97" i="1"/>
  <c r="N26" i="4" s="1"/>
  <c r="AL97" i="1"/>
  <c r="O26" i="4" s="1"/>
  <c r="AN97" i="1"/>
  <c r="P26" i="4" s="1"/>
  <c r="AK98" i="1"/>
  <c r="N27" i="4" s="1"/>
  <c r="AL98" i="1"/>
  <c r="O27" i="4" s="1"/>
  <c r="AN98" i="1"/>
  <c r="P27" i="4" s="1"/>
  <c r="AK99" i="1"/>
  <c r="N28" i="4" s="1"/>
  <c r="AL99" i="1"/>
  <c r="O28" i="4" s="1"/>
  <c r="AN99" i="1"/>
  <c r="P28" i="4" s="1"/>
  <c r="AK100" i="1"/>
  <c r="N29" i="4" s="1"/>
  <c r="AL100" i="1"/>
  <c r="O29" i="4" s="1"/>
  <c r="AN100" i="1"/>
  <c r="P29" i="4" s="1"/>
  <c r="AK101" i="1"/>
  <c r="N30" i="4" s="1"/>
  <c r="AL101" i="1"/>
  <c r="O30" i="4" s="1"/>
  <c r="AN101" i="1"/>
  <c r="P30" i="4" s="1"/>
  <c r="AK102" i="1"/>
  <c r="N31" i="4" s="1"/>
  <c r="AL102" i="1"/>
  <c r="O31" i="4" s="1"/>
  <c r="AN102" i="1"/>
  <c r="P31" i="4" s="1"/>
  <c r="AK104" i="1"/>
  <c r="AL104" i="1"/>
  <c r="AN104" i="1"/>
  <c r="AK114" i="1"/>
  <c r="B44" i="4" s="1"/>
  <c r="AL114" i="1"/>
  <c r="C44" i="4" s="1"/>
  <c r="AN114" i="1"/>
  <c r="D44" i="4" s="1"/>
  <c r="AK115" i="1"/>
  <c r="B45" i="4" s="1"/>
  <c r="AL115" i="1"/>
  <c r="C45" i="4" s="1"/>
  <c r="AN115" i="1"/>
  <c r="D45" i="4" s="1"/>
  <c r="AK116" i="1"/>
  <c r="B46" i="4" s="1"/>
  <c r="AL116" i="1"/>
  <c r="C46" i="4" s="1"/>
  <c r="AN116" i="1"/>
  <c r="D46" i="4" s="1"/>
  <c r="AK117" i="1"/>
  <c r="B47" i="4" s="1"/>
  <c r="AL117" i="1"/>
  <c r="C47" i="4" s="1"/>
  <c r="AN117" i="1"/>
  <c r="D47" i="4" s="1"/>
  <c r="AK118" i="1"/>
  <c r="B48" i="4" s="1"/>
  <c r="AL118" i="1"/>
  <c r="C48" i="4" s="1"/>
  <c r="AN118" i="1"/>
  <c r="D48" i="4" s="1"/>
  <c r="AK119" i="1"/>
  <c r="B49" i="4" s="1"/>
  <c r="AL119" i="1"/>
  <c r="C49" i="4" s="1"/>
  <c r="AN119" i="1"/>
  <c r="D49" i="4" s="1"/>
  <c r="AK120" i="1"/>
  <c r="B50" i="4" s="1"/>
  <c r="AL120" i="1"/>
  <c r="C50" i="4" s="1"/>
  <c r="AN120" i="1"/>
  <c r="D50" i="4" s="1"/>
  <c r="AK121" i="1"/>
  <c r="B51" i="4" s="1"/>
  <c r="AL121" i="1"/>
  <c r="C51" i="4" s="1"/>
  <c r="AN121" i="1"/>
  <c r="D51" i="4" s="1"/>
  <c r="AK122" i="1"/>
  <c r="B52" i="4" s="1"/>
  <c r="AL122" i="1"/>
  <c r="C52" i="4" s="1"/>
  <c r="AN122" i="1"/>
  <c r="D52" i="4" s="1"/>
  <c r="AK123" i="1"/>
  <c r="B53" i="4" s="1"/>
  <c r="AL123" i="1"/>
  <c r="C53" i="4" s="1"/>
  <c r="AN123" i="1"/>
  <c r="D53" i="4" s="1"/>
  <c r="AK124" i="1"/>
  <c r="B54" i="4" s="1"/>
  <c r="AL124" i="1"/>
  <c r="C54" i="4" s="1"/>
  <c r="AN124" i="1"/>
  <c r="D54" i="4" s="1"/>
  <c r="AK125" i="1"/>
  <c r="B55" i="4" s="1"/>
  <c r="AL125" i="1"/>
  <c r="C55" i="4" s="1"/>
  <c r="AN125" i="1"/>
  <c r="D55" i="4" s="1"/>
  <c r="AK126" i="1"/>
  <c r="B56" i="4" s="1"/>
  <c r="AL126" i="1"/>
  <c r="C56" i="4" s="1"/>
  <c r="AN126" i="1"/>
  <c r="D56" i="4" s="1"/>
  <c r="AK127" i="1"/>
  <c r="B57" i="4" s="1"/>
  <c r="AL127" i="1"/>
  <c r="C57" i="4" s="1"/>
  <c r="AN127" i="1"/>
  <c r="D57" i="4" s="1"/>
  <c r="AK128" i="1"/>
  <c r="B58" i="4" s="1"/>
  <c r="AL128" i="1"/>
  <c r="C58" i="4" s="1"/>
  <c r="AN128" i="1"/>
  <c r="D58" i="4" s="1"/>
  <c r="AK129" i="1"/>
  <c r="B59" i="4" s="1"/>
  <c r="AL129" i="1"/>
  <c r="C59" i="4" s="1"/>
  <c r="AN129" i="1"/>
  <c r="D59" i="4" s="1"/>
  <c r="AK130" i="1"/>
  <c r="B60" i="4" s="1"/>
  <c r="AL130" i="1"/>
  <c r="C60" i="4" s="1"/>
  <c r="AN130" i="1"/>
  <c r="D60" i="4" s="1"/>
  <c r="AK131" i="1"/>
  <c r="B61" i="4" s="1"/>
  <c r="AL131" i="1"/>
  <c r="C61" i="4" s="1"/>
  <c r="AN131" i="1"/>
  <c r="D61" i="4" s="1"/>
  <c r="AK132" i="1"/>
  <c r="B62" i="4" s="1"/>
  <c r="AL132" i="1"/>
  <c r="C62" i="4" s="1"/>
  <c r="AN132" i="1"/>
  <c r="D62" i="4" s="1"/>
  <c r="AK133" i="1"/>
  <c r="B63" i="4" s="1"/>
  <c r="AL133" i="1"/>
  <c r="C63" i="4" s="1"/>
  <c r="AN133" i="1"/>
  <c r="D63" i="4" s="1"/>
  <c r="AK134" i="1"/>
  <c r="B64" i="4" s="1"/>
  <c r="AL134" i="1"/>
  <c r="C64" i="4" s="1"/>
  <c r="AN134" i="1"/>
  <c r="D64" i="4" s="1"/>
  <c r="AK135" i="1"/>
  <c r="B65" i="4" s="1"/>
  <c r="AL135" i="1"/>
  <c r="C65" i="4" s="1"/>
  <c r="AN135" i="1"/>
  <c r="D65" i="4" s="1"/>
  <c r="AK136" i="1"/>
  <c r="B66" i="4" s="1"/>
  <c r="AL136" i="1"/>
  <c r="C66" i="4" s="1"/>
  <c r="AN136" i="1"/>
  <c r="D66" i="4" s="1"/>
  <c r="AK137" i="1"/>
  <c r="B67" i="4" s="1"/>
  <c r="AL137" i="1"/>
  <c r="C67" i="4" s="1"/>
  <c r="AN137" i="1"/>
  <c r="D67" i="4" s="1"/>
  <c r="AK139" i="1"/>
  <c r="AL139" i="1"/>
  <c r="AN139" i="1"/>
  <c r="AK149" i="1"/>
  <c r="H44" i="4" s="1"/>
  <c r="AL149" i="1"/>
  <c r="I44" i="4" s="1"/>
  <c r="AN149" i="1"/>
  <c r="J44" i="4" s="1"/>
  <c r="AK150" i="1"/>
  <c r="H45" i="4" s="1"/>
  <c r="AL150" i="1"/>
  <c r="I45" i="4" s="1"/>
  <c r="AN150" i="1"/>
  <c r="J45" i="4" s="1"/>
  <c r="AK151" i="1"/>
  <c r="H46" i="4" s="1"/>
  <c r="AL151" i="1"/>
  <c r="I46" i="4" s="1"/>
  <c r="AN151" i="1"/>
  <c r="J46" i="4" s="1"/>
  <c r="AK152" i="1"/>
  <c r="H47" i="4" s="1"/>
  <c r="AL152" i="1"/>
  <c r="I47" i="4" s="1"/>
  <c r="AN152" i="1"/>
  <c r="J47" i="4" s="1"/>
  <c r="AK153" i="1"/>
  <c r="H48" i="4" s="1"/>
  <c r="AL153" i="1"/>
  <c r="I48" i="4" s="1"/>
  <c r="AN153" i="1"/>
  <c r="J48" i="4" s="1"/>
  <c r="AK154" i="1"/>
  <c r="H49" i="4" s="1"/>
  <c r="AL154" i="1"/>
  <c r="I49" i="4" s="1"/>
  <c r="AN154" i="1"/>
  <c r="J49" i="4" s="1"/>
  <c r="AK155" i="1"/>
  <c r="H50" i="4" s="1"/>
  <c r="AL155" i="1"/>
  <c r="I50" i="4" s="1"/>
  <c r="AN155" i="1"/>
  <c r="J50" i="4" s="1"/>
  <c r="AK156" i="1"/>
  <c r="H51" i="4" s="1"/>
  <c r="AL156" i="1"/>
  <c r="I51" i="4" s="1"/>
  <c r="AN156" i="1"/>
  <c r="J51" i="4" s="1"/>
  <c r="AK157" i="1"/>
  <c r="H52" i="4" s="1"/>
  <c r="AL157" i="1"/>
  <c r="I52" i="4" s="1"/>
  <c r="AN157" i="1"/>
  <c r="J52" i="4" s="1"/>
  <c r="AK158" i="1"/>
  <c r="H53" i="4" s="1"/>
  <c r="AL158" i="1"/>
  <c r="I53" i="4" s="1"/>
  <c r="AN158" i="1"/>
  <c r="J53" i="4" s="1"/>
  <c r="AK159" i="1"/>
  <c r="H54" i="4" s="1"/>
  <c r="AL159" i="1"/>
  <c r="I54" i="4" s="1"/>
  <c r="AN159" i="1"/>
  <c r="J54" i="4" s="1"/>
  <c r="AK160" i="1"/>
  <c r="H55" i="4" s="1"/>
  <c r="AL160" i="1"/>
  <c r="I55" i="4" s="1"/>
  <c r="AN160" i="1"/>
  <c r="J55" i="4" s="1"/>
  <c r="AK161" i="1"/>
  <c r="H56" i="4" s="1"/>
  <c r="AL161" i="1"/>
  <c r="I56" i="4" s="1"/>
  <c r="AN161" i="1"/>
  <c r="J56" i="4" s="1"/>
  <c r="AK162" i="1"/>
  <c r="H57" i="4" s="1"/>
  <c r="AL162" i="1"/>
  <c r="I57" i="4" s="1"/>
  <c r="AN162" i="1"/>
  <c r="J57" i="4" s="1"/>
  <c r="AK163" i="1"/>
  <c r="H58" i="4" s="1"/>
  <c r="AL163" i="1"/>
  <c r="I58" i="4" s="1"/>
  <c r="AN163" i="1"/>
  <c r="J58" i="4" s="1"/>
  <c r="AK164" i="1"/>
  <c r="H59" i="4" s="1"/>
  <c r="AL164" i="1"/>
  <c r="I59" i="4" s="1"/>
  <c r="AN164" i="1"/>
  <c r="J59" i="4" s="1"/>
  <c r="AK165" i="1"/>
  <c r="H60" i="4" s="1"/>
  <c r="AL165" i="1"/>
  <c r="I60" i="4" s="1"/>
  <c r="AN165" i="1"/>
  <c r="J60" i="4" s="1"/>
  <c r="AK166" i="1"/>
  <c r="H61" i="4" s="1"/>
  <c r="AL166" i="1"/>
  <c r="I61" i="4" s="1"/>
  <c r="AN166" i="1"/>
  <c r="J61" i="4" s="1"/>
  <c r="AK167" i="1"/>
  <c r="H62" i="4" s="1"/>
  <c r="AL167" i="1"/>
  <c r="I62" i="4" s="1"/>
  <c r="AN167" i="1"/>
  <c r="J62" i="4" s="1"/>
  <c r="AK168" i="1"/>
  <c r="H63" i="4" s="1"/>
  <c r="AL168" i="1"/>
  <c r="I63" i="4" s="1"/>
  <c r="AN168" i="1"/>
  <c r="J63" i="4" s="1"/>
  <c r="AK169" i="1"/>
  <c r="H64" i="4" s="1"/>
  <c r="AL169" i="1"/>
  <c r="I64" i="4" s="1"/>
  <c r="AN169" i="1"/>
  <c r="J64" i="4" s="1"/>
  <c r="AK170" i="1"/>
  <c r="H65" i="4" s="1"/>
  <c r="AL170" i="1"/>
  <c r="I65" i="4" s="1"/>
  <c r="AN170" i="1"/>
  <c r="J65" i="4" s="1"/>
  <c r="AK171" i="1"/>
  <c r="H66" i="4" s="1"/>
  <c r="AL171" i="1"/>
  <c r="I66" i="4" s="1"/>
  <c r="AN171" i="1"/>
  <c r="J66" i="4" s="1"/>
  <c r="AK172" i="1"/>
  <c r="H67" i="4" s="1"/>
  <c r="AL172" i="1"/>
  <c r="I67" i="4" s="1"/>
  <c r="AN172" i="1"/>
  <c r="J67" i="4" s="1"/>
  <c r="AK174" i="1"/>
  <c r="AL174" i="1"/>
  <c r="AN174" i="1"/>
  <c r="N139" i="1" l="1"/>
  <c r="N105" i="1"/>
  <c r="S70" i="1"/>
  <c r="S104" i="1"/>
  <c r="AC33" i="1"/>
  <c r="X69" i="1"/>
  <c r="X34" i="1"/>
  <c r="D33" i="4"/>
  <c r="J33" i="4" s="1"/>
  <c r="P33" i="4" s="1"/>
  <c r="D69" i="4" s="1"/>
  <c r="D32" i="4"/>
  <c r="D68" i="4"/>
  <c r="P32" i="4"/>
  <c r="AL138" i="1"/>
  <c r="AL140" i="1" s="1"/>
  <c r="AN103" i="1"/>
  <c r="AN105" i="1" s="1"/>
  <c r="N113" i="1"/>
  <c r="N148" i="1" s="1"/>
  <c r="S78" i="1"/>
  <c r="C68" i="4"/>
  <c r="C70" i="4" s="1"/>
  <c r="AK32" i="1"/>
  <c r="AK34" i="1" s="1"/>
  <c r="AN32" i="1"/>
  <c r="AN34" i="1" s="1"/>
  <c r="B32" i="4"/>
  <c r="B34" i="4" s="1"/>
  <c r="J68" i="4"/>
  <c r="AN173" i="1"/>
  <c r="AN175" i="1" s="1"/>
  <c r="I68" i="4"/>
  <c r="I70" i="4" s="1"/>
  <c r="AL173" i="1"/>
  <c r="AL175" i="1" s="1"/>
  <c r="H68" i="4"/>
  <c r="H70" i="4" s="1"/>
  <c r="AK173" i="1"/>
  <c r="AK175" i="1" s="1"/>
  <c r="B68" i="4"/>
  <c r="B70" i="4" s="1"/>
  <c r="AK138" i="1"/>
  <c r="AK140" i="1" s="1"/>
  <c r="AN138" i="1"/>
  <c r="AN140" i="1" s="1"/>
  <c r="AK103" i="1"/>
  <c r="AK105" i="1" s="1"/>
  <c r="N32" i="4"/>
  <c r="N34" i="4" s="1"/>
  <c r="O32" i="4"/>
  <c r="O34" i="4" s="1"/>
  <c r="AL103" i="1"/>
  <c r="AL105" i="1" s="1"/>
  <c r="J32" i="4"/>
  <c r="AN68" i="1"/>
  <c r="AN70" i="1" s="1"/>
  <c r="I32" i="4"/>
  <c r="I34" i="4" s="1"/>
  <c r="AL68" i="1"/>
  <c r="AL70" i="1" s="1"/>
  <c r="H32" i="4"/>
  <c r="H34" i="4" s="1"/>
  <c r="AK68" i="1"/>
  <c r="AK70" i="1" s="1"/>
  <c r="C32" i="4"/>
  <c r="C34" i="4" s="1"/>
  <c r="AL32" i="1"/>
  <c r="AL34" i="1" s="1"/>
  <c r="E32" i="1"/>
  <c r="C32" i="1"/>
  <c r="B32" i="1"/>
  <c r="J32" i="1"/>
  <c r="H32" i="1"/>
  <c r="G32" i="1"/>
  <c r="O32" i="1"/>
  <c r="M32" i="1"/>
  <c r="L32" i="1"/>
  <c r="T32" i="1"/>
  <c r="R32" i="1"/>
  <c r="Q32" i="1"/>
  <c r="Y32" i="1"/>
  <c r="W32" i="1"/>
  <c r="V32" i="1"/>
  <c r="AD32" i="1"/>
  <c r="AB32" i="1"/>
  <c r="AA32" i="1"/>
  <c r="AI32" i="1"/>
  <c r="AG32" i="1"/>
  <c r="AF32" i="1"/>
  <c r="AI68" i="1"/>
  <c r="AG68" i="1"/>
  <c r="AF68" i="1"/>
  <c r="AD68" i="1"/>
  <c r="AB68" i="1"/>
  <c r="AA68" i="1"/>
  <c r="Y68" i="1"/>
  <c r="W68" i="1"/>
  <c r="V68" i="1"/>
  <c r="T68" i="1"/>
  <c r="R68" i="1"/>
  <c r="Q68" i="1"/>
  <c r="O68" i="1"/>
  <c r="M68" i="1"/>
  <c r="L68" i="1"/>
  <c r="J68" i="1"/>
  <c r="H68" i="1"/>
  <c r="G68" i="1"/>
  <c r="E68" i="1"/>
  <c r="C68" i="1"/>
  <c r="B68" i="1"/>
  <c r="E103" i="1"/>
  <c r="C103" i="1"/>
  <c r="B103" i="1"/>
  <c r="J103" i="1"/>
  <c r="H103" i="1"/>
  <c r="G103" i="1"/>
  <c r="O103" i="1"/>
  <c r="M103" i="1"/>
  <c r="L103" i="1"/>
  <c r="T103" i="1"/>
  <c r="R103" i="1"/>
  <c r="Q103" i="1"/>
  <c r="Y103" i="1"/>
  <c r="W103" i="1"/>
  <c r="V103" i="1"/>
  <c r="AD103" i="1"/>
  <c r="AB103" i="1"/>
  <c r="AA103" i="1"/>
  <c r="AI103" i="1"/>
  <c r="AG103" i="1"/>
  <c r="AF103" i="1"/>
  <c r="AI138" i="1"/>
  <c r="AG138" i="1"/>
  <c r="AF138" i="1"/>
  <c r="AD138" i="1"/>
  <c r="AB138" i="1"/>
  <c r="AA138" i="1"/>
  <c r="Y138" i="1"/>
  <c r="W138" i="1"/>
  <c r="V138" i="1"/>
  <c r="T138" i="1"/>
  <c r="R138" i="1"/>
  <c r="Q138" i="1"/>
  <c r="O138" i="1"/>
  <c r="M138" i="1"/>
  <c r="L138" i="1"/>
  <c r="J138" i="1"/>
  <c r="H138" i="1"/>
  <c r="G138" i="1"/>
  <c r="E138" i="1"/>
  <c r="C138" i="1"/>
  <c r="B138" i="1"/>
  <c r="E173" i="1"/>
  <c r="C173" i="1"/>
  <c r="B173" i="1"/>
  <c r="T173" i="1"/>
  <c r="R173" i="1"/>
  <c r="Q173" i="1"/>
  <c r="O173" i="1"/>
  <c r="M173" i="1"/>
  <c r="L173" i="1"/>
  <c r="J173" i="1"/>
  <c r="H173" i="1"/>
  <c r="G173" i="1"/>
  <c r="AI173" i="1"/>
  <c r="AG173" i="1"/>
  <c r="AF173" i="1"/>
  <c r="E69" i="1"/>
  <c r="E104" i="1" s="1"/>
  <c r="C69" i="1"/>
  <c r="C104" i="1" s="1"/>
  <c r="C139" i="1" s="1"/>
  <c r="B69" i="1"/>
  <c r="B104" i="1" s="1"/>
  <c r="C39" i="1"/>
  <c r="H39" i="1" s="1"/>
  <c r="M39" i="1" s="1"/>
  <c r="R39" i="1" s="1"/>
  <c r="W39" i="1" s="1"/>
  <c r="AB39" i="1" s="1"/>
  <c r="AG39" i="1" s="1"/>
  <c r="AL39" i="1" s="1"/>
  <c r="A39" i="1"/>
  <c r="F39" i="1" s="1"/>
  <c r="K39" i="1" s="1"/>
  <c r="P39" i="1" s="1"/>
  <c r="U39" i="1" s="1"/>
  <c r="Z39" i="1" s="1"/>
  <c r="AE39" i="1" s="1"/>
  <c r="AJ39" i="1" s="1"/>
  <c r="AI174" i="1"/>
  <c r="AG174" i="1"/>
  <c r="AF174" i="1"/>
  <c r="T174" i="1"/>
  <c r="R174" i="1"/>
  <c r="Q174" i="1"/>
  <c r="O174" i="1"/>
  <c r="M174" i="1"/>
  <c r="L174" i="1"/>
  <c r="J174" i="1"/>
  <c r="H174" i="1"/>
  <c r="G174" i="1"/>
  <c r="F146" i="1"/>
  <c r="K146" i="1" s="1"/>
  <c r="P146" i="1" s="1"/>
  <c r="U146" i="1" s="1"/>
  <c r="Z146" i="1" s="1"/>
  <c r="AE146" i="1" s="1"/>
  <c r="AJ146" i="1" s="1"/>
  <c r="J145" i="1"/>
  <c r="O145" i="1" s="1"/>
  <c r="T145" i="1" s="1"/>
  <c r="Y145" i="1" s="1"/>
  <c r="AD145" i="1" s="1"/>
  <c r="AI145" i="1" s="1"/>
  <c r="AN145" i="1" s="1"/>
  <c r="F145" i="1"/>
  <c r="K145" i="1" s="1"/>
  <c r="P145" i="1" s="1"/>
  <c r="U145" i="1" s="1"/>
  <c r="Z145" i="1" s="1"/>
  <c r="AE145" i="1" s="1"/>
  <c r="AJ145" i="1" s="1"/>
  <c r="G143" i="1"/>
  <c r="L143" i="1" s="1"/>
  <c r="Q143" i="1" s="1"/>
  <c r="V143" i="1" s="1"/>
  <c r="AA143" i="1" s="1"/>
  <c r="AF143" i="1" s="1"/>
  <c r="AK143" i="1" s="1"/>
  <c r="AI139" i="1"/>
  <c r="AG139" i="1"/>
  <c r="AF139" i="1"/>
  <c r="AD139" i="1"/>
  <c r="AD174" i="1" s="1"/>
  <c r="AD175" i="1" s="1"/>
  <c r="AB139" i="1"/>
  <c r="AB174" i="1" s="1"/>
  <c r="AB175" i="1" s="1"/>
  <c r="AA139" i="1"/>
  <c r="AA174" i="1" s="1"/>
  <c r="AA175" i="1" s="1"/>
  <c r="Y139" i="1"/>
  <c r="Y174" i="1" s="1"/>
  <c r="Y175" i="1" s="1"/>
  <c r="W139" i="1"/>
  <c r="W174" i="1" s="1"/>
  <c r="W175" i="1" s="1"/>
  <c r="V139" i="1"/>
  <c r="V174" i="1" s="1"/>
  <c r="V175" i="1" s="1"/>
  <c r="T139" i="1"/>
  <c r="R139" i="1"/>
  <c r="Q139" i="1"/>
  <c r="O139" i="1"/>
  <c r="M139" i="1"/>
  <c r="L139" i="1"/>
  <c r="J139" i="1"/>
  <c r="H139" i="1"/>
  <c r="G139" i="1"/>
  <c r="F111" i="1"/>
  <c r="K111" i="1" s="1"/>
  <c r="P111" i="1" s="1"/>
  <c r="U111" i="1" s="1"/>
  <c r="Z111" i="1" s="1"/>
  <c r="AE111" i="1" s="1"/>
  <c r="AJ111" i="1" s="1"/>
  <c r="J110" i="1"/>
  <c r="O110" i="1" s="1"/>
  <c r="T110" i="1" s="1"/>
  <c r="Y110" i="1" s="1"/>
  <c r="AD110" i="1" s="1"/>
  <c r="AI110" i="1" s="1"/>
  <c r="AN110" i="1" s="1"/>
  <c r="F110" i="1"/>
  <c r="K110" i="1" s="1"/>
  <c r="P110" i="1" s="1"/>
  <c r="U110" i="1" s="1"/>
  <c r="Z110" i="1" s="1"/>
  <c r="AE110" i="1" s="1"/>
  <c r="AJ110" i="1" s="1"/>
  <c r="G108" i="1"/>
  <c r="L108" i="1" s="1"/>
  <c r="Q108" i="1" s="1"/>
  <c r="V108" i="1" s="1"/>
  <c r="AA108" i="1" s="1"/>
  <c r="AF108" i="1" s="1"/>
  <c r="AK108" i="1" s="1"/>
  <c r="AI104" i="1"/>
  <c r="AG104" i="1"/>
  <c r="AF104" i="1"/>
  <c r="AD104" i="1"/>
  <c r="AB104" i="1"/>
  <c r="AA104" i="1"/>
  <c r="Y104" i="1"/>
  <c r="W104" i="1"/>
  <c r="V104" i="1"/>
  <c r="T104" i="1"/>
  <c r="R104" i="1"/>
  <c r="Q104" i="1"/>
  <c r="O104" i="1"/>
  <c r="M104" i="1"/>
  <c r="L104" i="1"/>
  <c r="J104" i="1"/>
  <c r="H104" i="1"/>
  <c r="G104" i="1"/>
  <c r="F76" i="1"/>
  <c r="K76" i="1" s="1"/>
  <c r="P76" i="1" s="1"/>
  <c r="U76" i="1" s="1"/>
  <c r="Z76" i="1" s="1"/>
  <c r="AE76" i="1" s="1"/>
  <c r="AJ76" i="1" s="1"/>
  <c r="J75" i="1"/>
  <c r="O75" i="1" s="1"/>
  <c r="T75" i="1" s="1"/>
  <c r="Y75" i="1" s="1"/>
  <c r="AD75" i="1" s="1"/>
  <c r="AI75" i="1" s="1"/>
  <c r="AN75" i="1" s="1"/>
  <c r="F75" i="1"/>
  <c r="K75" i="1" s="1"/>
  <c r="P75" i="1" s="1"/>
  <c r="U75" i="1" s="1"/>
  <c r="Z75" i="1" s="1"/>
  <c r="AE75" i="1" s="1"/>
  <c r="AJ75" i="1" s="1"/>
  <c r="G73" i="1"/>
  <c r="L73" i="1" s="1"/>
  <c r="Q73" i="1" s="1"/>
  <c r="V73" i="1" s="1"/>
  <c r="AA73" i="1" s="1"/>
  <c r="AF73" i="1" s="1"/>
  <c r="AK73" i="1" s="1"/>
  <c r="AI69" i="1"/>
  <c r="AG69" i="1"/>
  <c r="AF69" i="1"/>
  <c r="AD69" i="1"/>
  <c r="AB69" i="1"/>
  <c r="AA69" i="1"/>
  <c r="Y69" i="1"/>
  <c r="W69" i="1"/>
  <c r="V69" i="1"/>
  <c r="T69" i="1"/>
  <c r="R69" i="1"/>
  <c r="Q69" i="1"/>
  <c r="O69" i="1"/>
  <c r="M69" i="1"/>
  <c r="L69" i="1"/>
  <c r="J69" i="1"/>
  <c r="H69" i="1"/>
  <c r="G69" i="1"/>
  <c r="F41" i="1"/>
  <c r="K41" i="1" s="1"/>
  <c r="P41" i="1" s="1"/>
  <c r="U41" i="1" s="1"/>
  <c r="Z41" i="1" s="1"/>
  <c r="AE41" i="1" s="1"/>
  <c r="AJ41" i="1" s="1"/>
  <c r="J40" i="1"/>
  <c r="O40" i="1" s="1"/>
  <c r="T40" i="1" s="1"/>
  <c r="Y40" i="1" s="1"/>
  <c r="AD40" i="1" s="1"/>
  <c r="AI40" i="1" s="1"/>
  <c r="AN40" i="1" s="1"/>
  <c r="F40" i="1"/>
  <c r="K40" i="1" s="1"/>
  <c r="P40" i="1" s="1"/>
  <c r="U40" i="1" s="1"/>
  <c r="Z40" i="1" s="1"/>
  <c r="AE40" i="1" s="1"/>
  <c r="AJ40" i="1" s="1"/>
  <c r="G38" i="1"/>
  <c r="L38" i="1" s="1"/>
  <c r="Q38" i="1" s="1"/>
  <c r="V38" i="1" s="1"/>
  <c r="AA38" i="1" s="1"/>
  <c r="AF38" i="1" s="1"/>
  <c r="AK38" i="1" s="1"/>
  <c r="F5" i="1"/>
  <c r="K5" i="1" s="1"/>
  <c r="P5" i="1" s="1"/>
  <c r="U5" i="1" s="1"/>
  <c r="Z5" i="1" s="1"/>
  <c r="AE5" i="1" s="1"/>
  <c r="AJ5" i="1" s="1"/>
  <c r="AH33" i="1" l="1"/>
  <c r="AC69" i="1"/>
  <c r="AC34" i="1"/>
  <c r="N174" i="1"/>
  <c r="N175" i="1" s="1"/>
  <c r="N140" i="1"/>
  <c r="S139" i="1"/>
  <c r="S105" i="1"/>
  <c r="X104" i="1"/>
  <c r="X70" i="1"/>
  <c r="D34" i="4"/>
  <c r="B35" i="4" s="1"/>
  <c r="J34" i="4"/>
  <c r="H35" i="4" s="1"/>
  <c r="D70" i="4"/>
  <c r="B71" i="4" s="1"/>
  <c r="J69" i="4"/>
  <c r="J70" i="4" s="1"/>
  <c r="H71" i="4" s="1"/>
  <c r="P34" i="4"/>
  <c r="N35" i="4" s="1"/>
  <c r="M70" i="1"/>
  <c r="T70" i="1"/>
  <c r="AG70" i="1"/>
  <c r="O105" i="1"/>
  <c r="J70" i="1"/>
  <c r="AD70" i="1"/>
  <c r="AD105" i="1"/>
  <c r="X78" i="1"/>
  <c r="S113" i="1"/>
  <c r="S148" i="1" s="1"/>
  <c r="AA105" i="1"/>
  <c r="AA140" i="1"/>
  <c r="AB105" i="1"/>
  <c r="Y140" i="1"/>
  <c r="J175" i="1"/>
  <c r="Y70" i="1"/>
  <c r="J140" i="1"/>
  <c r="AD140" i="1"/>
  <c r="J105" i="1"/>
  <c r="H175" i="1"/>
  <c r="AG105" i="1"/>
  <c r="M105" i="1"/>
  <c r="H70" i="1"/>
  <c r="AB70" i="1"/>
  <c r="M140" i="1"/>
  <c r="H140" i="1"/>
  <c r="AB140" i="1"/>
  <c r="B70" i="1"/>
  <c r="T140" i="1"/>
  <c r="E139" i="1"/>
  <c r="E174" i="1" s="1"/>
  <c r="E175" i="1" s="1"/>
  <c r="E105" i="1"/>
  <c r="B139" i="1"/>
  <c r="B174" i="1" s="1"/>
  <c r="B175" i="1" s="1"/>
  <c r="B105" i="1"/>
  <c r="G175" i="1"/>
  <c r="T105" i="1"/>
  <c r="G105" i="1"/>
  <c r="T175" i="1"/>
  <c r="C70" i="1"/>
  <c r="E70" i="1"/>
  <c r="Q70" i="1"/>
  <c r="G140" i="1"/>
  <c r="AG140" i="1"/>
  <c r="H105" i="1"/>
  <c r="G70" i="1"/>
  <c r="AA70" i="1"/>
  <c r="AF70" i="1"/>
  <c r="L175" i="1"/>
  <c r="AF175" i="1"/>
  <c r="Q140" i="1"/>
  <c r="C140" i="1"/>
  <c r="C174" i="1"/>
  <c r="C175" i="1" s="1"/>
  <c r="V70" i="1"/>
  <c r="V140" i="1"/>
  <c r="M175" i="1"/>
  <c r="AG175" i="1"/>
  <c r="O175" i="1"/>
  <c r="AI175" i="1"/>
  <c r="C105" i="1"/>
  <c r="O70" i="1"/>
  <c r="AI70" i="1"/>
  <c r="W70" i="1"/>
  <c r="O140" i="1"/>
  <c r="AI140" i="1"/>
  <c r="W140" i="1"/>
  <c r="L70" i="1"/>
  <c r="R70" i="1"/>
  <c r="Y105" i="1"/>
  <c r="L140" i="1"/>
  <c r="R140" i="1"/>
  <c r="AF140" i="1"/>
  <c r="AF105" i="1"/>
  <c r="AI105" i="1"/>
  <c r="V105" i="1"/>
  <c r="L105" i="1"/>
  <c r="R105" i="1"/>
  <c r="W105" i="1"/>
  <c r="R175" i="1"/>
  <c r="Q105" i="1"/>
  <c r="Q175" i="1"/>
  <c r="C74" i="1"/>
  <c r="C109" i="1" s="1"/>
  <c r="H109" i="1" s="1"/>
  <c r="M109" i="1" s="1"/>
  <c r="R109" i="1" s="1"/>
  <c r="W109" i="1" s="1"/>
  <c r="AB109" i="1" s="1"/>
  <c r="AG109" i="1" s="1"/>
  <c r="AL109" i="1" s="1"/>
  <c r="A74" i="1"/>
  <c r="S140" i="1" l="1"/>
  <c r="S174" i="1"/>
  <c r="S175" i="1" s="1"/>
  <c r="AC104" i="1"/>
  <c r="AC70" i="1"/>
  <c r="AA71" i="1" s="1"/>
  <c r="X139" i="1"/>
  <c r="X105" i="1"/>
  <c r="AM33" i="1"/>
  <c r="AH69" i="1"/>
  <c r="AH34" i="1"/>
  <c r="AC78" i="1"/>
  <c r="X113" i="1"/>
  <c r="X148" i="1" s="1"/>
  <c r="N40" i="4"/>
  <c r="N41" i="4" s="1"/>
  <c r="H74" i="1"/>
  <c r="M74" i="1" s="1"/>
  <c r="R74" i="1" s="1"/>
  <c r="W74" i="1" s="1"/>
  <c r="AB74" i="1" s="1"/>
  <c r="AG74" i="1" s="1"/>
  <c r="AL74" i="1" s="1"/>
  <c r="E140" i="1"/>
  <c r="B140" i="1"/>
  <c r="V71" i="1"/>
  <c r="G106" i="1"/>
  <c r="B176" i="1"/>
  <c r="L141" i="1"/>
  <c r="Q176" i="1"/>
  <c r="L71" i="1"/>
  <c r="Q141" i="1"/>
  <c r="G141" i="1"/>
  <c r="L106" i="1"/>
  <c r="L176" i="1"/>
  <c r="G71" i="1"/>
  <c r="G176" i="1"/>
  <c r="B71" i="1"/>
  <c r="Q106" i="1"/>
  <c r="V106" i="1"/>
  <c r="Q71" i="1"/>
  <c r="B106" i="1"/>
  <c r="C144" i="1"/>
  <c r="H144" i="1" s="1"/>
  <c r="M144" i="1" s="1"/>
  <c r="R144" i="1" s="1"/>
  <c r="W144" i="1" s="1"/>
  <c r="AB144" i="1" s="1"/>
  <c r="AG144" i="1" s="1"/>
  <c r="AL144" i="1" s="1"/>
  <c r="A109" i="1"/>
  <c r="F74" i="1"/>
  <c r="K74" i="1" s="1"/>
  <c r="P74" i="1" s="1"/>
  <c r="U74" i="1" s="1"/>
  <c r="Z74" i="1" s="1"/>
  <c r="AE74" i="1" s="1"/>
  <c r="AJ74" i="1" s="1"/>
  <c r="G33" i="1"/>
  <c r="AC139" i="1" l="1"/>
  <c r="AC105" i="1"/>
  <c r="AA106" i="1" s="1"/>
  <c r="AH70" i="1"/>
  <c r="AF71" i="1" s="1"/>
  <c r="AH104" i="1"/>
  <c r="AM69" i="1"/>
  <c r="AM34" i="1"/>
  <c r="AK35" i="1" s="1"/>
  <c r="X174" i="1"/>
  <c r="X175" i="1" s="1"/>
  <c r="V176" i="1" s="1"/>
  <c r="X140" i="1"/>
  <c r="V141" i="1" s="1"/>
  <c r="AH78" i="1"/>
  <c r="AC113" i="1"/>
  <c r="AC148" i="1" s="1"/>
  <c r="B141" i="1"/>
  <c r="F109" i="1"/>
  <c r="K109" i="1" s="1"/>
  <c r="P109" i="1" s="1"/>
  <c r="U109" i="1" s="1"/>
  <c r="Z109" i="1" s="1"/>
  <c r="AE109" i="1" s="1"/>
  <c r="AJ109" i="1" s="1"/>
  <c r="A144" i="1"/>
  <c r="F144" i="1" s="1"/>
  <c r="K144" i="1" s="1"/>
  <c r="P144" i="1" s="1"/>
  <c r="U144" i="1" s="1"/>
  <c r="Z144" i="1" s="1"/>
  <c r="AE144" i="1" s="1"/>
  <c r="AJ144" i="1" s="1"/>
  <c r="F3" i="1"/>
  <c r="K3" i="1" s="1"/>
  <c r="P3" i="1" s="1"/>
  <c r="U3" i="1" s="1"/>
  <c r="Z3" i="1" s="1"/>
  <c r="AE3" i="1" s="1"/>
  <c r="AJ3" i="1" s="1"/>
  <c r="A4" i="4" s="1"/>
  <c r="G4" i="4" s="1"/>
  <c r="M4" i="4" s="1"/>
  <c r="A40" i="4" s="1"/>
  <c r="G40" i="4" s="1"/>
  <c r="J3" i="1"/>
  <c r="O3" i="1" s="1"/>
  <c r="T3" i="1" s="1"/>
  <c r="Y3" i="1" s="1"/>
  <c r="AD3" i="1" s="1"/>
  <c r="AI3" i="1" s="1"/>
  <c r="AN3" i="1" s="1"/>
  <c r="H2" i="1"/>
  <c r="M2" i="1" s="1"/>
  <c r="R2" i="1" s="1"/>
  <c r="W2" i="1" s="1"/>
  <c r="AB2" i="1" s="1"/>
  <c r="AG2" i="1" s="1"/>
  <c r="AL2" i="1" s="1"/>
  <c r="I3" i="4" s="1"/>
  <c r="O3" i="4" s="1"/>
  <c r="C39" i="4" s="1"/>
  <c r="I39" i="4" s="1"/>
  <c r="F2" i="1"/>
  <c r="K2" i="1" s="1"/>
  <c r="P2" i="1" s="1"/>
  <c r="U2" i="1" s="1"/>
  <c r="Z2" i="1" s="1"/>
  <c r="AE2" i="1" s="1"/>
  <c r="AJ2" i="1" s="1"/>
  <c r="A3" i="4" s="1"/>
  <c r="G3" i="4" s="1"/>
  <c r="M3" i="4" s="1"/>
  <c r="A39" i="4" s="1"/>
  <c r="G39" i="4" s="1"/>
  <c r="AH139" i="1" l="1"/>
  <c r="AH105" i="1"/>
  <c r="AF106" i="1" s="1"/>
  <c r="AM104" i="1"/>
  <c r="AM70" i="1"/>
  <c r="AK71" i="1" s="1"/>
  <c r="AC174" i="1"/>
  <c r="AC175" i="1" s="1"/>
  <c r="AA176" i="1" s="1"/>
  <c r="AC140" i="1"/>
  <c r="AA141" i="1" s="1"/>
  <c r="D4" i="4"/>
  <c r="J4" i="4" s="1"/>
  <c r="P4" i="4" s="1"/>
  <c r="D40" i="4" s="1"/>
  <c r="J40" i="4" s="1"/>
  <c r="AM78" i="1"/>
  <c r="AM113" i="1" s="1"/>
  <c r="AM148" i="1" s="1"/>
  <c r="AH113" i="1"/>
  <c r="AH148" i="1" s="1"/>
  <c r="G1" i="1"/>
  <c r="L1" i="1" s="1"/>
  <c r="Q1" i="1" s="1"/>
  <c r="V1" i="1" s="1"/>
  <c r="AA1" i="1" s="1"/>
  <c r="AF1" i="1" s="1"/>
  <c r="AK1" i="1" s="1"/>
  <c r="B2" i="4" s="1"/>
  <c r="H2" i="4" s="1"/>
  <c r="N2" i="4" s="1"/>
  <c r="B38" i="4" s="1"/>
  <c r="H38" i="4" s="1"/>
  <c r="AM139" i="1" l="1"/>
  <c r="AM105" i="1"/>
  <c r="AK106" i="1" s="1"/>
  <c r="AH174" i="1"/>
  <c r="AH175" i="1" s="1"/>
  <c r="AF176" i="1" s="1"/>
  <c r="AH140" i="1"/>
  <c r="AF141" i="1" s="1"/>
  <c r="AI33" i="1"/>
  <c r="AG33" i="1"/>
  <c r="AF33" i="1"/>
  <c r="AD33" i="1"/>
  <c r="AB33" i="1"/>
  <c r="AA33" i="1"/>
  <c r="Y33" i="1"/>
  <c r="Y34" i="1" s="1"/>
  <c r="W33" i="1"/>
  <c r="W34" i="1" s="1"/>
  <c r="V33" i="1"/>
  <c r="V34" i="1" s="1"/>
  <c r="T33" i="1"/>
  <c r="R33" i="1"/>
  <c r="Q33" i="1"/>
  <c r="O33" i="1"/>
  <c r="M33" i="1"/>
  <c r="L33" i="1"/>
  <c r="J33" i="1"/>
  <c r="H33" i="1"/>
  <c r="G34" i="1"/>
  <c r="E34" i="1"/>
  <c r="C34" i="1"/>
  <c r="B34" i="1"/>
  <c r="AM174" i="1" l="1"/>
  <c r="AM175" i="1" s="1"/>
  <c r="AK176" i="1" s="1"/>
  <c r="AM140" i="1"/>
  <c r="AK141" i="1" s="1"/>
  <c r="B35" i="1"/>
  <c r="V35" i="1"/>
  <c r="H34" i="1"/>
  <c r="R34" i="1"/>
  <c r="AB34" i="1"/>
  <c r="J34" i="1"/>
  <c r="AD34" i="1"/>
  <c r="AA34" i="1"/>
  <c r="M34" i="1"/>
  <c r="AG34" i="1"/>
  <c r="T34" i="1"/>
  <c r="O34" i="1"/>
  <c r="AI34" i="1"/>
  <c r="L34" i="1"/>
  <c r="Q34" i="1"/>
  <c r="AF34" i="1"/>
  <c r="AQ4" i="1" l="1"/>
  <c r="D4" i="1" s="1"/>
  <c r="L35" i="1"/>
  <c r="G35" i="1"/>
  <c r="Q35" i="1"/>
  <c r="AF35" i="1"/>
  <c r="AA35" i="1"/>
  <c r="AP1" i="1" l="1"/>
</calcChain>
</file>

<file path=xl/sharedStrings.xml><?xml version="1.0" encoding="utf-8"?>
<sst xmlns="http://schemas.openxmlformats.org/spreadsheetml/2006/main" count="1480" uniqueCount="63">
  <si>
    <t>Monday</t>
  </si>
  <si>
    <t>RN</t>
  </si>
  <si>
    <t>LPN</t>
  </si>
  <si>
    <t>Family</t>
  </si>
  <si>
    <t>12 am- 1 am</t>
  </si>
  <si>
    <t>1 am - 2 am</t>
  </si>
  <si>
    <t>2 am - 3 am</t>
  </si>
  <si>
    <t>3 am - 4 am</t>
  </si>
  <si>
    <t>4 am - 5 am</t>
  </si>
  <si>
    <t>5 am - 6 am</t>
  </si>
  <si>
    <t>6 am - 7 am</t>
  </si>
  <si>
    <t>7 am - 8 am</t>
  </si>
  <si>
    <t>8 am - 9 am</t>
  </si>
  <si>
    <t>9 am - 10 am</t>
  </si>
  <si>
    <t>10 am - 11 am</t>
  </si>
  <si>
    <t>11 am - 12 am</t>
  </si>
  <si>
    <t>12 pm - 1 pm</t>
  </si>
  <si>
    <t>1 pm - 2 pm</t>
  </si>
  <si>
    <t>2 pm - 3 pm</t>
  </si>
  <si>
    <t>3 pm - 4 pm</t>
  </si>
  <si>
    <t>4 pm - 5 pm</t>
  </si>
  <si>
    <t>5 pm - 6 pm</t>
  </si>
  <si>
    <t>6 pm - 7 pm</t>
  </si>
  <si>
    <t>7 pm - 8 pm</t>
  </si>
  <si>
    <t>8 pm - 9 pm</t>
  </si>
  <si>
    <t>9 pm - 10 pm</t>
  </si>
  <si>
    <t>10 pm - 11 pm</t>
  </si>
  <si>
    <t>11 pm - 12 am</t>
  </si>
  <si>
    <t>Total Hours</t>
  </si>
  <si>
    <t>Hourly Rate</t>
  </si>
  <si>
    <t>Cost</t>
  </si>
  <si>
    <t>Total Cost</t>
  </si>
  <si>
    <t>Tuesday</t>
  </si>
  <si>
    <t>Wednesday</t>
  </si>
  <si>
    <t>Thursday</t>
  </si>
  <si>
    <t>Friday</t>
  </si>
  <si>
    <t>Saturday</t>
  </si>
  <si>
    <t>Sunday</t>
  </si>
  <si>
    <t>CNA/ Other</t>
  </si>
  <si>
    <t>Total</t>
  </si>
  <si>
    <t>Week 1</t>
  </si>
  <si>
    <t>Week 2</t>
  </si>
  <si>
    <t>Week 3</t>
  </si>
  <si>
    <t>Week 4</t>
  </si>
  <si>
    <t>Week 5</t>
  </si>
  <si>
    <t>Allocation</t>
  </si>
  <si>
    <t>HFS ID#:  012345678</t>
  </si>
  <si>
    <t>Difference</t>
  </si>
  <si>
    <t>Remaining</t>
  </si>
  <si>
    <t xml:space="preserve">Care Coordinator: </t>
  </si>
  <si>
    <t xml:space="preserve">Date of Request: </t>
  </si>
  <si>
    <t>Care Coordinator: Mary Fake</t>
  </si>
  <si>
    <t>Child:  Jimmy Doe 765432</t>
  </si>
  <si>
    <t>OVERALL</t>
  </si>
  <si>
    <t>Monthly Allocation</t>
  </si>
  <si>
    <t>Used</t>
  </si>
  <si>
    <t>provided by respite care centers</t>
  </si>
  <si>
    <t>RCC Hours</t>
  </si>
  <si>
    <t>Agency Tracking Worksheet</t>
  </si>
  <si>
    <t>1)</t>
  </si>
  <si>
    <t>2)</t>
  </si>
  <si>
    <t>Enter yellow highlighted areas only once.  The entire spreadsheet will populate automatically</t>
  </si>
  <si>
    <t>Enter known values for all paid hours of nursing, regardless of payer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</si>
</sst>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  <numFmt numFmtId="165" formatCode="_(&quot;$&quot;* #,##0_);_(&quot;$&quot;* \(#,##0\);_(&quot;$&quot;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sz val="13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0"/>
      <name val="Arial"/>
      <family val="2"/>
    </font>
    <font>
      <b/>
      <sz val="13.5"/>
      <color theme="1"/>
      <name val="Arial"/>
      <family val="2"/>
    </font>
    <font>
      <sz val="13.5"/>
      <color theme="1"/>
      <name val="Calibri"/>
      <family val="2"/>
      <scheme val="minor"/>
    </font>
    <font>
      <b/>
      <sz val="8"/>
      <color indexed="8"/>
      <name val="Calibri"/>
      <family val="2"/>
    </font>
    <font>
      <b/>
      <sz val="10"/>
      <name val="Arial"/>
      <family val="2"/>
    </font>
    <font>
      <b/>
      <sz val="9"/>
      <color indexed="8"/>
      <name val="Calibri"/>
      <family val="2"/>
    </font>
    <font>
      <sz val="9"/>
      <name val="Arial"/>
      <family val="2"/>
    </font>
    <font>
      <b/>
      <u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44" fontId="1" fillId="0" borderId="0" applyFont="0" applyFill="0" applyBorder="0" applyAlignment="0" applyProtection="0"/>
  </cellStyleXfs>
  <cellXfs count="101">
    <xf numFmtId="0" fontId="0" fillId="0" borderId="0" xfId="0"/>
    <xf numFmtId="0" fontId="1" fillId="0" borderId="0" xfId="1" applyFill="1" applyBorder="1" applyAlignment="1">
      <alignment horizontal="center"/>
    </xf>
    <xf numFmtId="164" fontId="5" fillId="5" borderId="5" xfId="1" applyNumberFormat="1" applyFont="1" applyFill="1" applyBorder="1" applyAlignment="1">
      <alignment horizontal="center"/>
    </xf>
    <xf numFmtId="0" fontId="0" fillId="0" borderId="0" xfId="0" applyBorder="1"/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8" fillId="0" borderId="2" xfId="0" applyNumberFormat="1" applyFont="1" applyFill="1" applyBorder="1" applyAlignment="1" applyProtection="1">
      <protection locked="0"/>
    </xf>
    <xf numFmtId="0" fontId="3" fillId="0" borderId="9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vertical="center" wrapText="1"/>
    </xf>
    <xf numFmtId="0" fontId="5" fillId="2" borderId="2" xfId="1" applyFont="1" applyBorder="1"/>
    <xf numFmtId="164" fontId="5" fillId="2" borderId="2" xfId="1" applyNumberFormat="1" applyFont="1" applyBorder="1" applyAlignment="1">
      <alignment horizontal="center"/>
    </xf>
    <xf numFmtId="0" fontId="6" fillId="0" borderId="2" xfId="1" applyFont="1" applyFill="1" applyBorder="1"/>
    <xf numFmtId="164" fontId="6" fillId="0" borderId="2" xfId="1" applyNumberFormat="1" applyFont="1" applyFill="1" applyBorder="1" applyAlignment="1">
      <alignment horizontal="center"/>
    </xf>
    <xf numFmtId="0" fontId="8" fillId="0" borderId="14" xfId="0" applyNumberFormat="1" applyFont="1" applyFill="1" applyBorder="1" applyAlignment="1" applyProtection="1">
      <protection locked="0"/>
    </xf>
    <xf numFmtId="0" fontId="4" fillId="0" borderId="23" xfId="0" applyFont="1" applyBorder="1" applyAlignment="1">
      <alignment horizontal="center" vertical="center" wrapText="1"/>
    </xf>
    <xf numFmtId="0" fontId="0" fillId="0" borderId="19" xfId="0" applyBorder="1" applyAlignment="1">
      <alignment vertical="center" wrapText="1"/>
    </xf>
    <xf numFmtId="0" fontId="5" fillId="0" borderId="13" xfId="0" applyFont="1" applyBorder="1"/>
    <xf numFmtId="0" fontId="5" fillId="2" borderId="13" xfId="1" applyFont="1" applyBorder="1"/>
    <xf numFmtId="0" fontId="5" fillId="2" borderId="21" xfId="1" applyFont="1" applyBorder="1"/>
    <xf numFmtId="0" fontId="5" fillId="2" borderId="7" xfId="1" applyFont="1" applyBorder="1"/>
    <xf numFmtId="0" fontId="5" fillId="2" borderId="28" xfId="1" applyFont="1" applyBorder="1"/>
    <xf numFmtId="0" fontId="0" fillId="0" borderId="25" xfId="0" applyBorder="1"/>
    <xf numFmtId="0" fontId="0" fillId="0" borderId="16" xfId="0" applyBorder="1"/>
    <xf numFmtId="0" fontId="0" fillId="0" borderId="17" xfId="0" applyBorder="1" applyAlignment="1">
      <alignment vertical="center" wrapText="1"/>
    </xf>
    <xf numFmtId="0" fontId="5" fillId="2" borderId="31" xfId="1" applyFont="1" applyBorder="1"/>
    <xf numFmtId="164" fontId="5" fillId="2" borderId="29" xfId="1" applyNumberFormat="1" applyFont="1" applyBorder="1" applyAlignment="1">
      <alignment horizontal="center"/>
    </xf>
    <xf numFmtId="164" fontId="5" fillId="5" borderId="30" xfId="1" applyNumberFormat="1" applyFont="1" applyFill="1" applyBorder="1" applyAlignment="1">
      <alignment horizontal="center"/>
    </xf>
    <xf numFmtId="164" fontId="5" fillId="2" borderId="30" xfId="1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2" borderId="1" xfId="1" applyNumberFormat="1" applyFont="1" applyBorder="1" applyAlignment="1">
      <alignment horizontal="center"/>
    </xf>
    <xf numFmtId="2" fontId="5" fillId="2" borderId="2" xfId="1" applyNumberFormat="1" applyFont="1" applyBorder="1" applyAlignment="1">
      <alignment horizontal="center"/>
    </xf>
    <xf numFmtId="2" fontId="5" fillId="2" borderId="3" xfId="1" applyNumberFormat="1" applyFont="1" applyBorder="1" applyAlignment="1">
      <alignment horizontal="center"/>
    </xf>
    <xf numFmtId="2" fontId="5" fillId="2" borderId="4" xfId="1" applyNumberFormat="1" applyFont="1" applyBorder="1" applyAlignment="1">
      <alignment horizontal="center"/>
    </xf>
    <xf numFmtId="0" fontId="7" fillId="0" borderId="16" xfId="0" applyNumberFormat="1" applyFont="1" applyFill="1" applyBorder="1" applyAlignment="1" applyProtection="1">
      <alignment horizontal="left"/>
      <protection locked="0"/>
    </xf>
    <xf numFmtId="0" fontId="7" fillId="0" borderId="0" xfId="0" applyNumberFormat="1" applyFont="1" applyFill="1" applyBorder="1" applyAlignment="1" applyProtection="1">
      <alignment horizontal="left"/>
      <protection locked="0"/>
    </xf>
    <xf numFmtId="0" fontId="11" fillId="0" borderId="0" xfId="0" applyNumberFormat="1" applyFont="1" applyFill="1" applyBorder="1" applyAlignment="1" applyProtection="1">
      <alignment horizontal="left"/>
      <protection locked="0"/>
    </xf>
    <xf numFmtId="0" fontId="8" fillId="0" borderId="0" xfId="0" applyNumberFormat="1" applyFont="1" applyFill="1" applyBorder="1" applyAlignment="1" applyProtection="1">
      <protection locked="0"/>
    </xf>
    <xf numFmtId="164" fontId="11" fillId="0" borderId="0" xfId="0" applyNumberFormat="1" applyFont="1" applyFill="1" applyBorder="1" applyAlignment="1" applyProtection="1">
      <alignment horizontal="left"/>
      <protection locked="0"/>
    </xf>
    <xf numFmtId="164" fontId="0" fillId="0" borderId="0" xfId="0" applyNumberFormat="1" applyBorder="1"/>
    <xf numFmtId="8" fontId="12" fillId="0" borderId="0" xfId="0" applyNumberFormat="1" applyFont="1" applyFill="1" applyBorder="1" applyAlignment="1" applyProtection="1">
      <protection locked="0"/>
    </xf>
    <xf numFmtId="0" fontId="14" fillId="0" borderId="14" xfId="0" applyNumberFormat="1" applyFont="1" applyFill="1" applyBorder="1" applyAlignment="1" applyProtection="1">
      <protection locked="0"/>
    </xf>
    <xf numFmtId="0" fontId="14" fillId="0" borderId="2" xfId="0" applyNumberFormat="1" applyFont="1" applyFill="1" applyBorder="1" applyAlignment="1" applyProtection="1">
      <protection locked="0"/>
    </xf>
    <xf numFmtId="0" fontId="3" fillId="4" borderId="22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13" fillId="0" borderId="15" xfId="0" applyNumberFormat="1" applyFont="1" applyFill="1" applyBorder="1" applyAlignment="1" applyProtection="1">
      <alignment horizontal="left"/>
      <protection locked="0"/>
    </xf>
    <xf numFmtId="0" fontId="13" fillId="0" borderId="14" xfId="0" applyNumberFormat="1" applyFont="1" applyFill="1" applyBorder="1" applyAlignment="1" applyProtection="1">
      <alignment horizontal="left"/>
      <protection locked="0"/>
    </xf>
    <xf numFmtId="0" fontId="13" fillId="0" borderId="13" xfId="0" applyNumberFormat="1" applyFont="1" applyFill="1" applyBorder="1" applyAlignment="1" applyProtection="1">
      <alignment horizontal="left"/>
      <protection locked="0"/>
    </xf>
    <xf numFmtId="0" fontId="2" fillId="3" borderId="26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2" fillId="3" borderId="27" xfId="0" applyFont="1" applyFill="1" applyBorder="1" applyAlignment="1">
      <alignment horizontal="center" vertical="center"/>
    </xf>
    <xf numFmtId="0" fontId="7" fillId="0" borderId="13" xfId="0" applyNumberFormat="1" applyFont="1" applyFill="1" applyBorder="1" applyAlignment="1" applyProtection="1">
      <alignment horizontal="left"/>
      <protection locked="0"/>
    </xf>
    <xf numFmtId="0" fontId="7" fillId="0" borderId="14" xfId="0" applyNumberFormat="1" applyFont="1" applyFill="1" applyBorder="1" applyAlignment="1" applyProtection="1">
      <alignment horizontal="left"/>
      <protection locked="0"/>
    </xf>
    <xf numFmtId="0" fontId="7" fillId="0" borderId="15" xfId="0" applyNumberFormat="1" applyFont="1" applyFill="1" applyBorder="1" applyAlignment="1" applyProtection="1">
      <alignment horizontal="left"/>
      <protection locked="0"/>
    </xf>
    <xf numFmtId="164" fontId="8" fillId="0" borderId="0" xfId="0" applyNumberFormat="1" applyFont="1" applyFill="1" applyBorder="1" applyAlignment="1" applyProtection="1">
      <protection locked="0"/>
    </xf>
    <xf numFmtId="165" fontId="7" fillId="5" borderId="0" xfId="2" applyNumberFormat="1" applyFont="1" applyFill="1" applyBorder="1" applyAlignment="1" applyProtection="1">
      <alignment horizontal="left"/>
      <protection locked="0"/>
    </xf>
    <xf numFmtId="0" fontId="13" fillId="0" borderId="15" xfId="0" applyNumberFormat="1" applyFont="1" applyFill="1" applyBorder="1" applyAlignment="1" applyProtection="1">
      <alignment horizontal="left"/>
      <protection locked="0"/>
    </xf>
    <xf numFmtId="0" fontId="12" fillId="0" borderId="0" xfId="0" applyNumberFormat="1" applyFont="1" applyFill="1" applyBorder="1" applyAlignment="1" applyProtection="1">
      <alignment horizontal="right"/>
      <protection locked="0"/>
    </xf>
    <xf numFmtId="0" fontId="7" fillId="0" borderId="16" xfId="0" applyNumberFormat="1" applyFont="1" applyFill="1" applyBorder="1" applyAlignment="1" applyProtection="1">
      <alignment horizontal="right"/>
      <protection locked="0"/>
    </xf>
    <xf numFmtId="164" fontId="5" fillId="6" borderId="5" xfId="1" applyNumberFormat="1" applyFont="1" applyFill="1" applyBorder="1" applyAlignment="1">
      <alignment horizontal="center"/>
    </xf>
    <xf numFmtId="0" fontId="5" fillId="6" borderId="28" xfId="1" applyFont="1" applyFill="1" applyBorder="1"/>
    <xf numFmtId="0" fontId="5" fillId="6" borderId="31" xfId="1" applyFont="1" applyFill="1" applyBorder="1"/>
    <xf numFmtId="164" fontId="5" fillId="6" borderId="29" xfId="1" applyNumberFormat="1" applyFont="1" applyFill="1" applyBorder="1" applyAlignment="1">
      <alignment horizontal="center"/>
    </xf>
    <xf numFmtId="164" fontId="5" fillId="6" borderId="30" xfId="1" applyNumberFormat="1" applyFont="1" applyFill="1" applyBorder="1" applyAlignment="1">
      <alignment horizontal="center"/>
    </xf>
    <xf numFmtId="0" fontId="0" fillId="6" borderId="0" xfId="0" applyFill="1" applyBorder="1"/>
    <xf numFmtId="0" fontId="15" fillId="0" borderId="0" xfId="0" applyFont="1" applyAlignment="1">
      <alignment horizontal="center"/>
    </xf>
    <xf numFmtId="0" fontId="16" fillId="0" borderId="0" xfId="0" applyFont="1"/>
    <xf numFmtId="0" fontId="16" fillId="0" borderId="0" xfId="0" applyFont="1" applyAlignment="1">
      <alignment horizontal="right"/>
    </xf>
    <xf numFmtId="44" fontId="16" fillId="0" borderId="0" xfId="2" applyNumberFormat="1" applyFont="1"/>
    <xf numFmtId="44" fontId="16" fillId="0" borderId="0" xfId="2" applyFont="1"/>
    <xf numFmtId="0" fontId="0" fillId="0" borderId="0" xfId="0" applyAlignment="1">
      <alignment horizontal="right"/>
    </xf>
    <xf numFmtId="2" fontId="5" fillId="0" borderId="13" xfId="0" applyNumberFormat="1" applyFont="1" applyBorder="1"/>
    <xf numFmtId="2" fontId="5" fillId="2" borderId="13" xfId="1" applyNumberFormat="1" applyFont="1" applyBorder="1"/>
    <xf numFmtId="2" fontId="5" fillId="2" borderId="21" xfId="1" applyNumberFormat="1" applyFont="1" applyBorder="1"/>
    <xf numFmtId="2" fontId="5" fillId="2" borderId="8" xfId="1" applyNumberFormat="1" applyFont="1" applyBorder="1" applyAlignment="1">
      <alignment horizontal="center"/>
    </xf>
    <xf numFmtId="2" fontId="5" fillId="2" borderId="7" xfId="1" applyNumberFormat="1" applyFont="1" applyBorder="1"/>
    <xf numFmtId="2" fontId="0" fillId="0" borderId="0" xfId="0" applyNumberFormat="1" applyBorder="1"/>
    <xf numFmtId="2" fontId="0" fillId="0" borderId="0" xfId="0" applyNumberFormat="1"/>
    <xf numFmtId="0" fontId="3" fillId="4" borderId="22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13" fillId="0" borderId="13" xfId="0" applyNumberFormat="1" applyFont="1" applyFill="1" applyBorder="1" applyAlignment="1" applyProtection="1">
      <alignment horizontal="left"/>
      <protection locked="0"/>
    </xf>
    <xf numFmtId="0" fontId="13" fillId="0" borderId="15" xfId="0" applyNumberFormat="1" applyFont="1" applyFill="1" applyBorder="1" applyAlignment="1" applyProtection="1">
      <alignment horizontal="left"/>
      <protection locked="0"/>
    </xf>
    <xf numFmtId="0" fontId="13" fillId="0" borderId="14" xfId="0" applyNumberFormat="1" applyFont="1" applyFill="1" applyBorder="1" applyAlignment="1" applyProtection="1">
      <alignment horizontal="left"/>
      <protection locked="0"/>
    </xf>
    <xf numFmtId="0" fontId="2" fillId="3" borderId="26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9" fillId="0" borderId="20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7" fillId="0" borderId="13" xfId="0" applyNumberFormat="1" applyFont="1" applyFill="1" applyBorder="1" applyAlignment="1" applyProtection="1">
      <alignment horizontal="left"/>
      <protection locked="0"/>
    </xf>
    <xf numFmtId="0" fontId="7" fillId="0" borderId="14" xfId="0" applyNumberFormat="1" applyFont="1" applyFill="1" applyBorder="1" applyAlignment="1" applyProtection="1">
      <alignment horizontal="left"/>
      <protection locked="0"/>
    </xf>
    <xf numFmtId="0" fontId="7" fillId="0" borderId="15" xfId="0" applyNumberFormat="1" applyFont="1" applyFill="1" applyBorder="1" applyAlignment="1" applyProtection="1">
      <alignment horizontal="left"/>
      <protection locked="0"/>
    </xf>
    <xf numFmtId="0" fontId="7" fillId="5" borderId="13" xfId="0" applyNumberFormat="1" applyFont="1" applyFill="1" applyBorder="1" applyAlignment="1" applyProtection="1">
      <alignment horizontal="left"/>
      <protection locked="0"/>
    </xf>
    <xf numFmtId="0" fontId="7" fillId="5" borderId="14" xfId="0" applyNumberFormat="1" applyFont="1" applyFill="1" applyBorder="1" applyAlignment="1" applyProtection="1">
      <alignment horizontal="left"/>
      <protection locked="0"/>
    </xf>
    <xf numFmtId="0" fontId="7" fillId="5" borderId="15" xfId="0" applyNumberFormat="1" applyFont="1" applyFill="1" applyBorder="1" applyAlignment="1" applyProtection="1">
      <alignment horizontal="left"/>
      <protection locked="0"/>
    </xf>
    <xf numFmtId="0" fontId="10" fillId="0" borderId="24" xfId="0" applyFont="1" applyBorder="1" applyAlignment="1">
      <alignment horizontal="center" vertical="center" wrapText="1"/>
    </xf>
    <xf numFmtId="0" fontId="2" fillId="3" borderId="27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9" fillId="0" borderId="15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</cellXfs>
  <cellStyles count="3">
    <cellStyle name="20% - Accent1" xfId="1" builtinId="30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177438</xdr:colOff>
      <xdr:row>107</xdr:row>
      <xdr:rowOff>58058</xdr:rowOff>
    </xdr:from>
    <xdr:to>
      <xdr:col>35</xdr:col>
      <xdr:colOff>1038498</xdr:colOff>
      <xdr:row>107</xdr:row>
      <xdr:rowOff>482237</xdr:rowOff>
    </xdr:to>
    <xdr:pic>
      <xdr:nvPicPr>
        <xdr:cNvPr id="61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651759" y="17747344"/>
          <a:ext cx="861060" cy="424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35</xdr:col>
      <xdr:colOff>177438</xdr:colOff>
      <xdr:row>142</xdr:row>
      <xdr:rowOff>58058</xdr:rowOff>
    </xdr:from>
    <xdr:to>
      <xdr:col>35</xdr:col>
      <xdr:colOff>1038498</xdr:colOff>
      <xdr:row>142</xdr:row>
      <xdr:rowOff>482237</xdr:rowOff>
    </xdr:to>
    <xdr:pic>
      <xdr:nvPicPr>
        <xdr:cNvPr id="7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651759" y="26401487"/>
          <a:ext cx="861060" cy="424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"/>
  <sheetViews>
    <sheetView workbookViewId="0">
      <selection activeCell="B3" sqref="B3"/>
    </sheetView>
  </sheetViews>
  <sheetFormatPr defaultRowHeight="15" x14ac:dyDescent="0.25"/>
  <cols>
    <col min="1" max="1" width="9.140625" style="73"/>
  </cols>
  <sheetData>
    <row r="1" spans="1:2" x14ac:dyDescent="0.25">
      <c r="A1" s="73" t="s">
        <v>59</v>
      </c>
      <c r="B1" t="s">
        <v>62</v>
      </c>
    </row>
    <row r="2" spans="1:2" x14ac:dyDescent="0.25">
      <c r="A2" s="73" t="s">
        <v>60</v>
      </c>
      <c r="B2" t="s">
        <v>61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Q176"/>
  <sheetViews>
    <sheetView tabSelected="1" view="pageBreakPreview" zoomScale="70" zoomScaleNormal="40" zoomScaleSheetLayoutView="70" zoomScalePageLayoutView="10" workbookViewId="0">
      <selection activeCell="B4" sqref="B4"/>
    </sheetView>
  </sheetViews>
  <sheetFormatPr defaultColWidth="8.85546875" defaultRowHeight="15" x14ac:dyDescent="0.25"/>
  <cols>
    <col min="1" max="1" width="16.85546875" style="24" customWidth="1"/>
    <col min="2" max="5" width="16.7109375" style="3" customWidth="1"/>
    <col min="6" max="6" width="16.85546875" style="24" customWidth="1"/>
    <col min="7" max="10" width="16.85546875" style="3" customWidth="1"/>
    <col min="11" max="11" width="16.85546875" style="24" customWidth="1"/>
    <col min="12" max="15" width="16.85546875" style="3" customWidth="1"/>
    <col min="16" max="16" width="16.85546875" style="24" customWidth="1"/>
    <col min="17" max="20" width="16.85546875" style="3" customWidth="1"/>
    <col min="21" max="21" width="16.85546875" style="24" customWidth="1"/>
    <col min="22" max="25" width="16.85546875" style="3" customWidth="1"/>
    <col min="26" max="26" width="16.85546875" style="24" customWidth="1"/>
    <col min="27" max="30" width="16.85546875" style="3" customWidth="1"/>
    <col min="31" max="31" width="16.85546875" style="24" customWidth="1"/>
    <col min="32" max="35" width="16.85546875" style="3" customWidth="1"/>
    <col min="36" max="36" width="16.85546875" style="24" customWidth="1"/>
    <col min="37" max="40" width="16.85546875" style="3" customWidth="1"/>
    <col min="41" max="41" width="8.85546875" style="3"/>
    <col min="42" max="42" width="10.7109375" style="3" hidden="1" customWidth="1"/>
    <col min="43" max="43" width="12.7109375" style="3" customWidth="1"/>
    <col min="44" max="16384" width="8.85546875" style="3"/>
  </cols>
  <sheetData>
    <row r="1" spans="1:43" ht="40.9" customHeight="1" x14ac:dyDescent="0.25">
      <c r="A1" s="16"/>
      <c r="B1" s="88" t="s">
        <v>58</v>
      </c>
      <c r="C1" s="89"/>
      <c r="D1" s="89"/>
      <c r="E1" s="89"/>
      <c r="F1" s="16"/>
      <c r="G1" s="88" t="str">
        <f>B1</f>
        <v>Agency Tracking Worksheet</v>
      </c>
      <c r="H1" s="89"/>
      <c r="I1" s="89"/>
      <c r="J1" s="89"/>
      <c r="K1" s="16"/>
      <c r="L1" s="88" t="str">
        <f>G1</f>
        <v>Agency Tracking Worksheet</v>
      </c>
      <c r="M1" s="89"/>
      <c r="N1" s="89"/>
      <c r="O1" s="89"/>
      <c r="P1" s="16"/>
      <c r="Q1" s="88" t="str">
        <f>L1</f>
        <v>Agency Tracking Worksheet</v>
      </c>
      <c r="R1" s="89"/>
      <c r="S1" s="89"/>
      <c r="T1" s="89"/>
      <c r="U1" s="16"/>
      <c r="V1" s="88" t="str">
        <f>Q1</f>
        <v>Agency Tracking Worksheet</v>
      </c>
      <c r="W1" s="89"/>
      <c r="X1" s="89"/>
      <c r="Y1" s="89"/>
      <c r="Z1" s="16"/>
      <c r="AA1" s="88" t="str">
        <f>V1</f>
        <v>Agency Tracking Worksheet</v>
      </c>
      <c r="AB1" s="89"/>
      <c r="AC1" s="89"/>
      <c r="AD1" s="89"/>
      <c r="AE1" s="16"/>
      <c r="AF1" s="88" t="str">
        <f>AA1</f>
        <v>Agency Tracking Worksheet</v>
      </c>
      <c r="AG1" s="89"/>
      <c r="AH1" s="89"/>
      <c r="AI1" s="89"/>
      <c r="AJ1" s="16"/>
      <c r="AK1" s="88" t="str">
        <f>AF1</f>
        <v>Agency Tracking Worksheet</v>
      </c>
      <c r="AL1" s="89"/>
      <c r="AM1" s="89"/>
      <c r="AN1" s="89"/>
      <c r="AP1" s="41">
        <f>+AK35+AK71+AK106+AK141+AK176</f>
        <v>0</v>
      </c>
    </row>
    <row r="2" spans="1:43" s="6" customFormat="1" ht="14.45" customHeight="1" x14ac:dyDescent="0.25">
      <c r="A2" s="93" t="s">
        <v>46</v>
      </c>
      <c r="B2" s="94"/>
      <c r="C2" s="95" t="s">
        <v>52</v>
      </c>
      <c r="D2" s="95"/>
      <c r="E2" s="95"/>
      <c r="F2" s="90" t="str">
        <f>IF(A2="","",A2)</f>
        <v>HFS ID#:  012345678</v>
      </c>
      <c r="G2" s="91"/>
      <c r="H2" s="92" t="str">
        <f>IF(C2="","",C2)</f>
        <v>Child:  Jimmy Doe 765432</v>
      </c>
      <c r="I2" s="92"/>
      <c r="J2" s="92"/>
      <c r="K2" s="90" t="str">
        <f>IF(F2="","",F2)</f>
        <v>HFS ID#:  012345678</v>
      </c>
      <c r="L2" s="91"/>
      <c r="M2" s="92" t="str">
        <f>IF(H2="","",H2)</f>
        <v>Child:  Jimmy Doe 765432</v>
      </c>
      <c r="N2" s="92"/>
      <c r="O2" s="92"/>
      <c r="P2" s="90" t="str">
        <f>IF(K2="","",K2)</f>
        <v>HFS ID#:  012345678</v>
      </c>
      <c r="Q2" s="91"/>
      <c r="R2" s="92" t="str">
        <f>IF(M2="","",M2)</f>
        <v>Child:  Jimmy Doe 765432</v>
      </c>
      <c r="S2" s="92"/>
      <c r="T2" s="92"/>
      <c r="U2" s="90" t="str">
        <f>IF(P2="","",P2)</f>
        <v>HFS ID#:  012345678</v>
      </c>
      <c r="V2" s="91"/>
      <c r="W2" s="92" t="str">
        <f>IF(R2="","",R2)</f>
        <v>Child:  Jimmy Doe 765432</v>
      </c>
      <c r="X2" s="92"/>
      <c r="Y2" s="92"/>
      <c r="Z2" s="90" t="str">
        <f>IF(U2="","",U2)</f>
        <v>HFS ID#:  012345678</v>
      </c>
      <c r="AA2" s="91"/>
      <c r="AB2" s="92" t="str">
        <f>IF(W2="","",W2)</f>
        <v>Child:  Jimmy Doe 765432</v>
      </c>
      <c r="AC2" s="92"/>
      <c r="AD2" s="92"/>
      <c r="AE2" s="90" t="str">
        <f>IF(Z2="","",Z2)</f>
        <v>HFS ID#:  012345678</v>
      </c>
      <c r="AF2" s="91"/>
      <c r="AG2" s="92" t="str">
        <f>IF(AB2="","",AB2)</f>
        <v>Child:  Jimmy Doe 765432</v>
      </c>
      <c r="AH2" s="92"/>
      <c r="AI2" s="92"/>
      <c r="AJ2" s="90" t="str">
        <f>IF(AE2="","",AE2)</f>
        <v>HFS ID#:  012345678</v>
      </c>
      <c r="AK2" s="91"/>
      <c r="AL2" s="92" t="str">
        <f>IF(AG2="","",AG2)</f>
        <v>Child:  Jimmy Doe 765432</v>
      </c>
      <c r="AM2" s="92"/>
      <c r="AN2" s="92"/>
      <c r="AO2" s="15"/>
    </row>
    <row r="3" spans="1:43" s="44" customFormat="1" ht="15" customHeight="1" x14ac:dyDescent="0.2">
      <c r="A3" s="83" t="s">
        <v>51</v>
      </c>
      <c r="B3" s="84"/>
      <c r="C3" s="85"/>
      <c r="D3" s="59"/>
      <c r="E3" s="59" t="s">
        <v>50</v>
      </c>
      <c r="F3" s="83" t="str">
        <f>IF(A3="","",A3)</f>
        <v>Care Coordinator: Mary Fake</v>
      </c>
      <c r="G3" s="84"/>
      <c r="H3" s="85"/>
      <c r="I3" s="59"/>
      <c r="J3" s="59" t="str">
        <f>IF(E3="","",E3)</f>
        <v xml:space="preserve">Date of Request: </v>
      </c>
      <c r="K3" s="83" t="str">
        <f>IF(F3="","",F3)</f>
        <v>Care Coordinator: Mary Fake</v>
      </c>
      <c r="L3" s="84"/>
      <c r="M3" s="85"/>
      <c r="N3" s="59"/>
      <c r="O3" s="59" t="str">
        <f>IF(J3="","",J3)</f>
        <v xml:space="preserve">Date of Request: </v>
      </c>
      <c r="P3" s="83" t="str">
        <f>IF(K3="","",K3)</f>
        <v>Care Coordinator: Mary Fake</v>
      </c>
      <c r="Q3" s="84"/>
      <c r="R3" s="85"/>
      <c r="S3" s="59"/>
      <c r="T3" s="59" t="str">
        <f>IF(O3="","",O3)</f>
        <v xml:space="preserve">Date of Request: </v>
      </c>
      <c r="U3" s="83" t="str">
        <f>IF(P3="","",P3)</f>
        <v>Care Coordinator: Mary Fake</v>
      </c>
      <c r="V3" s="84"/>
      <c r="W3" s="85"/>
      <c r="X3" s="59"/>
      <c r="Y3" s="59" t="str">
        <f>IF(T3="","",T3)</f>
        <v xml:space="preserve">Date of Request: </v>
      </c>
      <c r="Z3" s="83" t="str">
        <f>IF(U3="","",U3)</f>
        <v>Care Coordinator: Mary Fake</v>
      </c>
      <c r="AA3" s="84"/>
      <c r="AB3" s="85"/>
      <c r="AC3" s="59"/>
      <c r="AD3" s="59" t="str">
        <f>IF(Y3="","",Y3)</f>
        <v xml:space="preserve">Date of Request: </v>
      </c>
      <c r="AE3" s="83" t="str">
        <f>IF(Z3="","",Z3)</f>
        <v>Care Coordinator: Mary Fake</v>
      </c>
      <c r="AF3" s="84"/>
      <c r="AG3" s="85"/>
      <c r="AH3" s="59"/>
      <c r="AI3" s="59" t="str">
        <f>IF(AD3="","",AD3)</f>
        <v xml:space="preserve">Date of Request: </v>
      </c>
      <c r="AJ3" s="83" t="str">
        <f>IF(AE3="","",AE3)</f>
        <v>Care Coordinator: Mary Fake</v>
      </c>
      <c r="AK3" s="84"/>
      <c r="AL3" s="85"/>
      <c r="AM3" s="59"/>
      <c r="AN3" s="59" t="str">
        <f>IF(AI3="","",AI3)</f>
        <v xml:space="preserve">Date of Request: </v>
      </c>
      <c r="AO3" s="43"/>
    </row>
    <row r="4" spans="1:43" s="39" customFormat="1" ht="15" customHeight="1" x14ac:dyDescent="0.25">
      <c r="A4" s="61" t="s">
        <v>45</v>
      </c>
      <c r="B4" s="58">
        <v>0</v>
      </c>
      <c r="C4" s="60" t="s">
        <v>48</v>
      </c>
      <c r="D4" s="42">
        <f>+B4-AQ4</f>
        <v>0</v>
      </c>
      <c r="F4" s="36"/>
      <c r="G4" s="37"/>
      <c r="H4" s="37"/>
      <c r="I4" s="37"/>
      <c r="J4" s="38"/>
      <c r="K4" s="36"/>
      <c r="L4" s="37"/>
      <c r="M4" s="37"/>
      <c r="N4" s="37"/>
      <c r="O4" s="38"/>
      <c r="P4" s="36"/>
      <c r="Q4" s="37"/>
      <c r="R4" s="37"/>
      <c r="S4" s="37"/>
      <c r="T4" s="38"/>
      <c r="U4" s="36"/>
      <c r="V4" s="37"/>
      <c r="W4" s="37"/>
      <c r="X4" s="37"/>
      <c r="Y4" s="38"/>
      <c r="Z4" s="36"/>
      <c r="AA4" s="37"/>
      <c r="AB4" s="37"/>
      <c r="AC4" s="37"/>
      <c r="AD4" s="38"/>
      <c r="AE4" s="36"/>
      <c r="AF4" s="37"/>
      <c r="AG4" s="37"/>
      <c r="AH4" s="37"/>
      <c r="AI4" s="38"/>
      <c r="AJ4" s="37"/>
      <c r="AK4" s="40"/>
      <c r="AQ4" s="57">
        <f>+AK35+AK71+AK106+AK141+AK176</f>
        <v>0</v>
      </c>
    </row>
    <row r="5" spans="1:43" s="9" customFormat="1" ht="12" customHeight="1" thickBot="1" x14ac:dyDescent="0.3">
      <c r="A5" s="86" t="s">
        <v>40</v>
      </c>
      <c r="B5" s="87"/>
      <c r="C5" s="87"/>
      <c r="D5" s="87"/>
      <c r="E5" s="87"/>
      <c r="F5" s="86" t="str">
        <f>+A5</f>
        <v>Week 1</v>
      </c>
      <c r="G5" s="87"/>
      <c r="H5" s="87"/>
      <c r="I5" s="87"/>
      <c r="J5" s="87"/>
      <c r="K5" s="86" t="str">
        <f>+F5</f>
        <v>Week 1</v>
      </c>
      <c r="L5" s="87"/>
      <c r="M5" s="87"/>
      <c r="N5" s="87"/>
      <c r="O5" s="87"/>
      <c r="P5" s="86" t="str">
        <f>+K5</f>
        <v>Week 1</v>
      </c>
      <c r="Q5" s="87"/>
      <c r="R5" s="87"/>
      <c r="S5" s="87"/>
      <c r="T5" s="87"/>
      <c r="U5" s="86" t="str">
        <f>+P5</f>
        <v>Week 1</v>
      </c>
      <c r="V5" s="87"/>
      <c r="W5" s="87"/>
      <c r="X5" s="87"/>
      <c r="Y5" s="87"/>
      <c r="Z5" s="86" t="str">
        <f>+U5</f>
        <v>Week 1</v>
      </c>
      <c r="AA5" s="87"/>
      <c r="AB5" s="87"/>
      <c r="AC5" s="87"/>
      <c r="AD5" s="87"/>
      <c r="AE5" s="86" t="str">
        <f>+Z5</f>
        <v>Week 1</v>
      </c>
      <c r="AF5" s="87"/>
      <c r="AG5" s="87"/>
      <c r="AH5" s="87"/>
      <c r="AI5" s="87"/>
      <c r="AJ5" s="86" t="str">
        <f>+AE5</f>
        <v>Week 1</v>
      </c>
      <c r="AK5" s="87"/>
      <c r="AL5" s="87"/>
      <c r="AM5" s="87"/>
      <c r="AN5" s="87"/>
    </row>
    <row r="6" spans="1:43" s="9" customFormat="1" ht="13.9" customHeight="1" thickBot="1" x14ac:dyDescent="0.3">
      <c r="A6" s="81" t="s">
        <v>37</v>
      </c>
      <c r="B6" s="82"/>
      <c r="C6" s="82"/>
      <c r="D6" s="82"/>
      <c r="E6" s="82"/>
      <c r="F6" s="81" t="s">
        <v>0</v>
      </c>
      <c r="G6" s="82"/>
      <c r="H6" s="82"/>
      <c r="I6" s="82"/>
      <c r="J6" s="82"/>
      <c r="K6" s="81" t="s">
        <v>32</v>
      </c>
      <c r="L6" s="82"/>
      <c r="M6" s="82"/>
      <c r="N6" s="82"/>
      <c r="O6" s="82"/>
      <c r="P6" s="81" t="s">
        <v>33</v>
      </c>
      <c r="Q6" s="82"/>
      <c r="R6" s="82"/>
      <c r="S6" s="82"/>
      <c r="T6" s="82"/>
      <c r="U6" s="81" t="s">
        <v>34</v>
      </c>
      <c r="V6" s="82"/>
      <c r="W6" s="82"/>
      <c r="X6" s="82"/>
      <c r="Y6" s="82"/>
      <c r="Z6" s="81" t="s">
        <v>35</v>
      </c>
      <c r="AA6" s="82"/>
      <c r="AB6" s="82"/>
      <c r="AC6" s="82"/>
      <c r="AD6" s="82"/>
      <c r="AE6" s="81" t="s">
        <v>36</v>
      </c>
      <c r="AF6" s="82"/>
      <c r="AG6" s="82"/>
      <c r="AH6" s="82"/>
      <c r="AI6" s="82"/>
      <c r="AJ6" s="81" t="s">
        <v>39</v>
      </c>
      <c r="AK6" s="82"/>
      <c r="AL6" s="82"/>
      <c r="AM6" s="82"/>
      <c r="AN6" s="82"/>
    </row>
    <row r="7" spans="1:43" s="10" customFormat="1" ht="50.45" customHeight="1" x14ac:dyDescent="0.25">
      <c r="A7" s="17"/>
      <c r="B7" s="4" t="s">
        <v>1</v>
      </c>
      <c r="C7" s="5" t="s">
        <v>2</v>
      </c>
      <c r="D7" s="5" t="s">
        <v>56</v>
      </c>
      <c r="E7" s="5" t="s">
        <v>38</v>
      </c>
      <c r="F7" s="25"/>
      <c r="G7" s="7" t="s">
        <v>1</v>
      </c>
      <c r="H7" s="8" t="s">
        <v>2</v>
      </c>
      <c r="I7" s="8" t="str">
        <f>+D7</f>
        <v>provided by respite care centers</v>
      </c>
      <c r="J7" s="8" t="s">
        <v>38</v>
      </c>
      <c r="K7" s="25"/>
      <c r="L7" s="7" t="s">
        <v>1</v>
      </c>
      <c r="M7" s="8" t="s">
        <v>2</v>
      </c>
      <c r="N7" s="8" t="str">
        <f>+I7</f>
        <v>provided by respite care centers</v>
      </c>
      <c r="O7" s="8" t="s">
        <v>38</v>
      </c>
      <c r="P7" s="25"/>
      <c r="Q7" s="7" t="s">
        <v>1</v>
      </c>
      <c r="R7" s="8" t="s">
        <v>2</v>
      </c>
      <c r="S7" s="8" t="str">
        <f>+N7</f>
        <v>provided by respite care centers</v>
      </c>
      <c r="T7" s="8" t="s">
        <v>38</v>
      </c>
      <c r="U7" s="25"/>
      <c r="V7" s="7" t="s">
        <v>1</v>
      </c>
      <c r="W7" s="8" t="s">
        <v>2</v>
      </c>
      <c r="X7" s="8" t="str">
        <f>+S7</f>
        <v>provided by respite care centers</v>
      </c>
      <c r="Y7" s="8" t="s">
        <v>38</v>
      </c>
      <c r="Z7" s="25"/>
      <c r="AA7" s="7" t="s">
        <v>1</v>
      </c>
      <c r="AB7" s="8" t="s">
        <v>2</v>
      </c>
      <c r="AC7" s="8" t="str">
        <f>+X7</f>
        <v>provided by respite care centers</v>
      </c>
      <c r="AD7" s="8" t="s">
        <v>38</v>
      </c>
      <c r="AE7" s="25"/>
      <c r="AF7" s="7" t="s">
        <v>1</v>
      </c>
      <c r="AG7" s="8" t="s">
        <v>2</v>
      </c>
      <c r="AH7" s="8" t="str">
        <f>+AC7</f>
        <v>provided by respite care centers</v>
      </c>
      <c r="AI7" s="8" t="s">
        <v>38</v>
      </c>
      <c r="AJ7" s="25"/>
      <c r="AK7" s="7" t="s">
        <v>1</v>
      </c>
      <c r="AL7" s="8" t="s">
        <v>2</v>
      </c>
      <c r="AM7" s="8" t="str">
        <f>+AH7</f>
        <v>provided by respite care centers</v>
      </c>
      <c r="AN7" s="8" t="s">
        <v>38</v>
      </c>
    </row>
    <row r="8" spans="1:43" ht="18.399999999999999" customHeight="1" x14ac:dyDescent="0.3">
      <c r="A8" s="18" t="s">
        <v>4</v>
      </c>
      <c r="B8" s="30"/>
      <c r="C8" s="31"/>
      <c r="D8" s="31"/>
      <c r="E8" s="31"/>
      <c r="F8" s="74" t="s">
        <v>4</v>
      </c>
      <c r="G8" s="30"/>
      <c r="H8" s="31"/>
      <c r="I8" s="31"/>
      <c r="J8" s="31"/>
      <c r="K8" s="74" t="s">
        <v>4</v>
      </c>
      <c r="L8" s="30"/>
      <c r="M8" s="31"/>
      <c r="N8" s="31"/>
      <c r="O8" s="31"/>
      <c r="P8" s="74" t="s">
        <v>4</v>
      </c>
      <c r="Q8" s="30"/>
      <c r="R8" s="31"/>
      <c r="S8" s="31"/>
      <c r="T8" s="31"/>
      <c r="U8" s="74" t="s">
        <v>4</v>
      </c>
      <c r="V8" s="30"/>
      <c r="W8" s="31"/>
      <c r="X8" s="31"/>
      <c r="Y8" s="31"/>
      <c r="Z8" s="74" t="s">
        <v>4</v>
      </c>
      <c r="AA8" s="30"/>
      <c r="AB8" s="31"/>
      <c r="AC8" s="31"/>
      <c r="AD8" s="31"/>
      <c r="AE8" s="74" t="s">
        <v>4</v>
      </c>
      <c r="AF8" s="30"/>
      <c r="AG8" s="31"/>
      <c r="AH8" s="31"/>
      <c r="AI8" s="31"/>
      <c r="AJ8" s="74" t="s">
        <v>4</v>
      </c>
      <c r="AK8" s="30" t="str">
        <f t="shared" ref="AK8:AK31" si="0">IF((B8+G8+L8+Q8+V8+AA8+AF8)=0,"",(B8+G8+L8+Q8+V8+AA8+AF8))</f>
        <v/>
      </c>
      <c r="AL8" s="31" t="str">
        <f t="shared" ref="AL8:AL31" si="1">IF((C8+H8+M8+R8+W8+AB8+AG8)=0,"",(C8+H8+M8+R8+W8+AB8+AG8))</f>
        <v/>
      </c>
      <c r="AM8" s="31" t="str">
        <f t="shared" ref="AM8:AM31" si="2">IF((D8+I8+N8+S8+X8+AC8+AH8)=0,"",(D8+I8+N8+S8+X8+AC8+AH8))</f>
        <v/>
      </c>
      <c r="AN8" s="31" t="str">
        <f t="shared" ref="AN8:AN31" si="3">IF((E8+J8+O8+T8+Y8+AD8+AI8)=0,"",(E8+J8+O8+T8+Y8+AD8+AI8))</f>
        <v/>
      </c>
    </row>
    <row r="9" spans="1:43" ht="18.399999999999999" customHeight="1" x14ac:dyDescent="0.3">
      <c r="A9" s="19" t="s">
        <v>5</v>
      </c>
      <c r="B9" s="32"/>
      <c r="C9" s="33"/>
      <c r="D9" s="33"/>
      <c r="E9" s="33"/>
      <c r="F9" s="75" t="s">
        <v>5</v>
      </c>
      <c r="G9" s="32"/>
      <c r="H9" s="33"/>
      <c r="I9" s="33"/>
      <c r="J9" s="33"/>
      <c r="K9" s="75" t="s">
        <v>5</v>
      </c>
      <c r="L9" s="32"/>
      <c r="M9" s="33"/>
      <c r="N9" s="33"/>
      <c r="O9" s="33"/>
      <c r="P9" s="75" t="s">
        <v>5</v>
      </c>
      <c r="Q9" s="32"/>
      <c r="R9" s="33"/>
      <c r="S9" s="33"/>
      <c r="T9" s="33"/>
      <c r="U9" s="75" t="s">
        <v>5</v>
      </c>
      <c r="V9" s="32"/>
      <c r="W9" s="33"/>
      <c r="X9" s="33"/>
      <c r="Y9" s="33"/>
      <c r="Z9" s="75" t="s">
        <v>5</v>
      </c>
      <c r="AA9" s="32"/>
      <c r="AB9" s="33"/>
      <c r="AC9" s="33"/>
      <c r="AD9" s="33"/>
      <c r="AE9" s="75" t="s">
        <v>5</v>
      </c>
      <c r="AF9" s="32"/>
      <c r="AG9" s="33"/>
      <c r="AH9" s="33"/>
      <c r="AI9" s="33"/>
      <c r="AJ9" s="75" t="s">
        <v>5</v>
      </c>
      <c r="AK9" s="32" t="str">
        <f t="shared" si="0"/>
        <v/>
      </c>
      <c r="AL9" s="33" t="str">
        <f t="shared" si="1"/>
        <v/>
      </c>
      <c r="AM9" s="33" t="str">
        <f t="shared" si="2"/>
        <v/>
      </c>
      <c r="AN9" s="33" t="str">
        <f t="shared" si="3"/>
        <v/>
      </c>
    </row>
    <row r="10" spans="1:43" ht="18.399999999999999" customHeight="1" x14ac:dyDescent="0.3">
      <c r="A10" s="18" t="s">
        <v>6</v>
      </c>
      <c r="B10" s="30"/>
      <c r="C10" s="31"/>
      <c r="D10" s="31"/>
      <c r="E10" s="31"/>
      <c r="F10" s="74" t="s">
        <v>6</v>
      </c>
      <c r="G10" s="30"/>
      <c r="H10" s="31"/>
      <c r="I10" s="31"/>
      <c r="J10" s="31"/>
      <c r="K10" s="74" t="s">
        <v>6</v>
      </c>
      <c r="L10" s="30"/>
      <c r="M10" s="31"/>
      <c r="N10" s="31"/>
      <c r="O10" s="31"/>
      <c r="P10" s="74" t="s">
        <v>6</v>
      </c>
      <c r="Q10" s="30"/>
      <c r="R10" s="31"/>
      <c r="S10" s="31"/>
      <c r="T10" s="31"/>
      <c r="U10" s="74" t="s">
        <v>6</v>
      </c>
      <c r="V10" s="30"/>
      <c r="W10" s="31"/>
      <c r="X10" s="31"/>
      <c r="Y10" s="31"/>
      <c r="Z10" s="74" t="s">
        <v>6</v>
      </c>
      <c r="AA10" s="30"/>
      <c r="AB10" s="31"/>
      <c r="AC10" s="31"/>
      <c r="AD10" s="31"/>
      <c r="AE10" s="74" t="s">
        <v>6</v>
      </c>
      <c r="AF10" s="30"/>
      <c r="AG10" s="31"/>
      <c r="AH10" s="31"/>
      <c r="AI10" s="31"/>
      <c r="AJ10" s="74" t="s">
        <v>6</v>
      </c>
      <c r="AK10" s="30" t="str">
        <f t="shared" si="0"/>
        <v/>
      </c>
      <c r="AL10" s="31" t="str">
        <f t="shared" si="1"/>
        <v/>
      </c>
      <c r="AM10" s="31" t="str">
        <f t="shared" si="2"/>
        <v/>
      </c>
      <c r="AN10" s="31" t="str">
        <f t="shared" si="3"/>
        <v/>
      </c>
    </row>
    <row r="11" spans="1:43" ht="18.399999999999999" customHeight="1" x14ac:dyDescent="0.3">
      <c r="A11" s="19" t="s">
        <v>7</v>
      </c>
      <c r="B11" s="32"/>
      <c r="C11" s="33"/>
      <c r="D11" s="33"/>
      <c r="E11" s="33"/>
      <c r="F11" s="75" t="s">
        <v>7</v>
      </c>
      <c r="G11" s="32"/>
      <c r="H11" s="33"/>
      <c r="I11" s="33"/>
      <c r="J11" s="33"/>
      <c r="K11" s="75" t="s">
        <v>7</v>
      </c>
      <c r="L11" s="32"/>
      <c r="M11" s="33"/>
      <c r="N11" s="33"/>
      <c r="O11" s="33"/>
      <c r="P11" s="75" t="s">
        <v>7</v>
      </c>
      <c r="Q11" s="32"/>
      <c r="R11" s="33"/>
      <c r="S11" s="33"/>
      <c r="T11" s="33"/>
      <c r="U11" s="75" t="s">
        <v>7</v>
      </c>
      <c r="V11" s="32"/>
      <c r="W11" s="33"/>
      <c r="X11" s="33"/>
      <c r="Y11" s="33"/>
      <c r="Z11" s="75" t="s">
        <v>7</v>
      </c>
      <c r="AA11" s="32"/>
      <c r="AB11" s="33"/>
      <c r="AC11" s="33"/>
      <c r="AD11" s="33"/>
      <c r="AE11" s="75" t="s">
        <v>7</v>
      </c>
      <c r="AF11" s="32"/>
      <c r="AG11" s="33"/>
      <c r="AH11" s="33"/>
      <c r="AI11" s="33"/>
      <c r="AJ11" s="75" t="s">
        <v>7</v>
      </c>
      <c r="AK11" s="32" t="str">
        <f t="shared" si="0"/>
        <v/>
      </c>
      <c r="AL11" s="33" t="str">
        <f t="shared" si="1"/>
        <v/>
      </c>
      <c r="AM11" s="33" t="str">
        <f t="shared" si="2"/>
        <v/>
      </c>
      <c r="AN11" s="33" t="str">
        <f t="shared" si="3"/>
        <v/>
      </c>
    </row>
    <row r="12" spans="1:43" ht="18.399999999999999" customHeight="1" x14ac:dyDescent="0.3">
      <c r="A12" s="18" t="s">
        <v>8</v>
      </c>
      <c r="B12" s="30"/>
      <c r="C12" s="31"/>
      <c r="D12" s="31"/>
      <c r="E12" s="31"/>
      <c r="F12" s="74" t="s">
        <v>8</v>
      </c>
      <c r="G12" s="30"/>
      <c r="H12" s="31"/>
      <c r="I12" s="31"/>
      <c r="J12" s="31"/>
      <c r="K12" s="74" t="s">
        <v>8</v>
      </c>
      <c r="L12" s="30"/>
      <c r="M12" s="31"/>
      <c r="N12" s="31"/>
      <c r="O12" s="31"/>
      <c r="P12" s="74" t="s">
        <v>8</v>
      </c>
      <c r="Q12" s="30"/>
      <c r="R12" s="31"/>
      <c r="S12" s="31"/>
      <c r="T12" s="31"/>
      <c r="U12" s="74" t="s">
        <v>8</v>
      </c>
      <c r="V12" s="30"/>
      <c r="W12" s="31"/>
      <c r="X12" s="31"/>
      <c r="Y12" s="31"/>
      <c r="Z12" s="74" t="s">
        <v>8</v>
      </c>
      <c r="AA12" s="30"/>
      <c r="AB12" s="31"/>
      <c r="AC12" s="31"/>
      <c r="AD12" s="31"/>
      <c r="AE12" s="74" t="s">
        <v>8</v>
      </c>
      <c r="AF12" s="30"/>
      <c r="AG12" s="31"/>
      <c r="AH12" s="31"/>
      <c r="AI12" s="31"/>
      <c r="AJ12" s="74" t="s">
        <v>8</v>
      </c>
      <c r="AK12" s="30" t="str">
        <f t="shared" si="0"/>
        <v/>
      </c>
      <c r="AL12" s="31" t="str">
        <f t="shared" si="1"/>
        <v/>
      </c>
      <c r="AM12" s="31" t="str">
        <f t="shared" si="2"/>
        <v/>
      </c>
      <c r="AN12" s="31" t="str">
        <f t="shared" si="3"/>
        <v/>
      </c>
    </row>
    <row r="13" spans="1:43" ht="18.399999999999999" customHeight="1" x14ac:dyDescent="0.3">
      <c r="A13" s="19" t="s">
        <v>9</v>
      </c>
      <c r="B13" s="32"/>
      <c r="C13" s="33"/>
      <c r="D13" s="33"/>
      <c r="E13" s="33"/>
      <c r="F13" s="75" t="s">
        <v>9</v>
      </c>
      <c r="G13" s="32"/>
      <c r="H13" s="33"/>
      <c r="I13" s="33"/>
      <c r="J13" s="33"/>
      <c r="K13" s="75" t="s">
        <v>9</v>
      </c>
      <c r="L13" s="32"/>
      <c r="M13" s="33"/>
      <c r="N13" s="33"/>
      <c r="O13" s="33"/>
      <c r="P13" s="75" t="s">
        <v>9</v>
      </c>
      <c r="Q13" s="32"/>
      <c r="R13" s="33"/>
      <c r="S13" s="33"/>
      <c r="T13" s="33"/>
      <c r="U13" s="75" t="s">
        <v>9</v>
      </c>
      <c r="V13" s="32"/>
      <c r="W13" s="33"/>
      <c r="X13" s="33"/>
      <c r="Y13" s="33"/>
      <c r="Z13" s="75" t="s">
        <v>9</v>
      </c>
      <c r="AA13" s="32"/>
      <c r="AB13" s="33"/>
      <c r="AC13" s="33"/>
      <c r="AD13" s="33"/>
      <c r="AE13" s="75" t="s">
        <v>9</v>
      </c>
      <c r="AF13" s="32"/>
      <c r="AG13" s="33"/>
      <c r="AH13" s="33"/>
      <c r="AI13" s="33"/>
      <c r="AJ13" s="75" t="s">
        <v>9</v>
      </c>
      <c r="AK13" s="32" t="str">
        <f t="shared" si="0"/>
        <v/>
      </c>
      <c r="AL13" s="33" t="str">
        <f t="shared" si="1"/>
        <v/>
      </c>
      <c r="AM13" s="33" t="str">
        <f t="shared" si="2"/>
        <v/>
      </c>
      <c r="AN13" s="33" t="str">
        <f t="shared" si="3"/>
        <v/>
      </c>
    </row>
    <row r="14" spans="1:43" ht="18.399999999999999" customHeight="1" x14ac:dyDescent="0.3">
      <c r="A14" s="18" t="s">
        <v>10</v>
      </c>
      <c r="B14" s="30"/>
      <c r="C14" s="31"/>
      <c r="D14" s="31"/>
      <c r="E14" s="31"/>
      <c r="F14" s="74" t="s">
        <v>10</v>
      </c>
      <c r="G14" s="30"/>
      <c r="H14" s="31"/>
      <c r="I14" s="31"/>
      <c r="J14" s="31"/>
      <c r="K14" s="74" t="s">
        <v>10</v>
      </c>
      <c r="L14" s="30"/>
      <c r="M14" s="31"/>
      <c r="N14" s="31"/>
      <c r="O14" s="31"/>
      <c r="P14" s="74" t="s">
        <v>10</v>
      </c>
      <c r="Q14" s="30"/>
      <c r="R14" s="31"/>
      <c r="S14" s="31"/>
      <c r="T14" s="31"/>
      <c r="U14" s="74" t="s">
        <v>10</v>
      </c>
      <c r="V14" s="30"/>
      <c r="W14" s="31"/>
      <c r="X14" s="31"/>
      <c r="Y14" s="31"/>
      <c r="Z14" s="74" t="s">
        <v>10</v>
      </c>
      <c r="AA14" s="30"/>
      <c r="AB14" s="31"/>
      <c r="AC14" s="31"/>
      <c r="AD14" s="31"/>
      <c r="AE14" s="74" t="s">
        <v>10</v>
      </c>
      <c r="AF14" s="30"/>
      <c r="AG14" s="31"/>
      <c r="AH14" s="31"/>
      <c r="AI14" s="31"/>
      <c r="AJ14" s="74" t="s">
        <v>10</v>
      </c>
      <c r="AK14" s="30" t="str">
        <f t="shared" si="0"/>
        <v/>
      </c>
      <c r="AL14" s="31" t="str">
        <f t="shared" si="1"/>
        <v/>
      </c>
      <c r="AM14" s="31" t="str">
        <f t="shared" si="2"/>
        <v/>
      </c>
      <c r="AN14" s="31" t="str">
        <f t="shared" si="3"/>
        <v/>
      </c>
    </row>
    <row r="15" spans="1:43" ht="18.399999999999999" customHeight="1" x14ac:dyDescent="0.3">
      <c r="A15" s="19" t="s">
        <v>11</v>
      </c>
      <c r="B15" s="32"/>
      <c r="C15" s="33"/>
      <c r="D15" s="33"/>
      <c r="E15" s="33"/>
      <c r="F15" s="75" t="s">
        <v>11</v>
      </c>
      <c r="G15" s="32"/>
      <c r="H15" s="33"/>
      <c r="I15" s="33"/>
      <c r="J15" s="33"/>
      <c r="K15" s="75" t="s">
        <v>11</v>
      </c>
      <c r="L15" s="32"/>
      <c r="M15" s="33"/>
      <c r="N15" s="33"/>
      <c r="O15" s="33"/>
      <c r="P15" s="75" t="s">
        <v>11</v>
      </c>
      <c r="Q15" s="32"/>
      <c r="R15" s="33"/>
      <c r="S15" s="33"/>
      <c r="T15" s="33"/>
      <c r="U15" s="75" t="s">
        <v>11</v>
      </c>
      <c r="V15" s="32"/>
      <c r="W15" s="33"/>
      <c r="X15" s="33"/>
      <c r="Y15" s="33"/>
      <c r="Z15" s="75" t="s">
        <v>11</v>
      </c>
      <c r="AA15" s="32"/>
      <c r="AB15" s="33"/>
      <c r="AC15" s="33"/>
      <c r="AD15" s="33"/>
      <c r="AE15" s="75" t="s">
        <v>11</v>
      </c>
      <c r="AF15" s="32"/>
      <c r="AG15" s="33"/>
      <c r="AH15" s="33"/>
      <c r="AI15" s="33"/>
      <c r="AJ15" s="75" t="s">
        <v>11</v>
      </c>
      <c r="AK15" s="32" t="str">
        <f t="shared" si="0"/>
        <v/>
      </c>
      <c r="AL15" s="33" t="str">
        <f t="shared" si="1"/>
        <v/>
      </c>
      <c r="AM15" s="33" t="str">
        <f t="shared" si="2"/>
        <v/>
      </c>
      <c r="AN15" s="33" t="str">
        <f t="shared" si="3"/>
        <v/>
      </c>
    </row>
    <row r="16" spans="1:43" ht="18.399999999999999" customHeight="1" x14ac:dyDescent="0.3">
      <c r="A16" s="18" t="s">
        <v>12</v>
      </c>
      <c r="B16" s="30"/>
      <c r="C16" s="31"/>
      <c r="D16" s="31"/>
      <c r="E16" s="31"/>
      <c r="F16" s="74" t="s">
        <v>12</v>
      </c>
      <c r="G16" s="30"/>
      <c r="H16" s="31"/>
      <c r="I16" s="31"/>
      <c r="J16" s="31"/>
      <c r="K16" s="74" t="s">
        <v>12</v>
      </c>
      <c r="L16" s="30"/>
      <c r="M16" s="31"/>
      <c r="N16" s="31"/>
      <c r="O16" s="31"/>
      <c r="P16" s="74" t="s">
        <v>12</v>
      </c>
      <c r="Q16" s="30"/>
      <c r="R16" s="31"/>
      <c r="S16" s="31"/>
      <c r="T16" s="31"/>
      <c r="U16" s="74" t="s">
        <v>12</v>
      </c>
      <c r="V16" s="30"/>
      <c r="W16" s="31"/>
      <c r="X16" s="31"/>
      <c r="Y16" s="31"/>
      <c r="Z16" s="74" t="s">
        <v>12</v>
      </c>
      <c r="AA16" s="30"/>
      <c r="AB16" s="31"/>
      <c r="AC16" s="31"/>
      <c r="AD16" s="31"/>
      <c r="AE16" s="74" t="s">
        <v>12</v>
      </c>
      <c r="AF16" s="30"/>
      <c r="AG16" s="31"/>
      <c r="AH16" s="31"/>
      <c r="AI16" s="31"/>
      <c r="AJ16" s="74" t="s">
        <v>12</v>
      </c>
      <c r="AK16" s="30" t="str">
        <f t="shared" si="0"/>
        <v/>
      </c>
      <c r="AL16" s="31" t="str">
        <f t="shared" si="1"/>
        <v/>
      </c>
      <c r="AM16" s="31" t="str">
        <f t="shared" si="2"/>
        <v/>
      </c>
      <c r="AN16" s="31" t="str">
        <f t="shared" si="3"/>
        <v/>
      </c>
    </row>
    <row r="17" spans="1:40" ht="18.399999999999999" customHeight="1" x14ac:dyDescent="0.3">
      <c r="A17" s="19" t="s">
        <v>13</v>
      </c>
      <c r="B17" s="32"/>
      <c r="C17" s="33"/>
      <c r="D17" s="33"/>
      <c r="E17" s="33"/>
      <c r="F17" s="75" t="s">
        <v>13</v>
      </c>
      <c r="G17" s="32"/>
      <c r="H17" s="33"/>
      <c r="I17" s="33"/>
      <c r="J17" s="33"/>
      <c r="K17" s="75" t="s">
        <v>13</v>
      </c>
      <c r="L17" s="32"/>
      <c r="M17" s="33"/>
      <c r="N17" s="33"/>
      <c r="O17" s="33"/>
      <c r="P17" s="75" t="s">
        <v>13</v>
      </c>
      <c r="Q17" s="32"/>
      <c r="R17" s="33"/>
      <c r="S17" s="33"/>
      <c r="T17" s="33"/>
      <c r="U17" s="75" t="s">
        <v>13</v>
      </c>
      <c r="V17" s="32"/>
      <c r="W17" s="33"/>
      <c r="X17" s="33"/>
      <c r="Y17" s="33"/>
      <c r="Z17" s="75" t="s">
        <v>13</v>
      </c>
      <c r="AA17" s="32"/>
      <c r="AB17" s="33"/>
      <c r="AC17" s="33"/>
      <c r="AD17" s="33"/>
      <c r="AE17" s="75" t="s">
        <v>13</v>
      </c>
      <c r="AF17" s="32"/>
      <c r="AG17" s="33"/>
      <c r="AH17" s="33"/>
      <c r="AI17" s="33"/>
      <c r="AJ17" s="75" t="s">
        <v>13</v>
      </c>
      <c r="AK17" s="32" t="str">
        <f t="shared" si="0"/>
        <v/>
      </c>
      <c r="AL17" s="33" t="str">
        <f t="shared" si="1"/>
        <v/>
      </c>
      <c r="AM17" s="33" t="str">
        <f t="shared" si="2"/>
        <v/>
      </c>
      <c r="AN17" s="33" t="str">
        <f t="shared" si="3"/>
        <v/>
      </c>
    </row>
    <row r="18" spans="1:40" ht="18.399999999999999" customHeight="1" x14ac:dyDescent="0.3">
      <c r="A18" s="18" t="s">
        <v>14</v>
      </c>
      <c r="B18" s="30"/>
      <c r="C18" s="31"/>
      <c r="D18" s="31"/>
      <c r="E18" s="31"/>
      <c r="F18" s="74" t="s">
        <v>14</v>
      </c>
      <c r="G18" s="30"/>
      <c r="H18" s="31"/>
      <c r="I18" s="31"/>
      <c r="J18" s="31"/>
      <c r="K18" s="74" t="s">
        <v>14</v>
      </c>
      <c r="L18" s="30"/>
      <c r="M18" s="31"/>
      <c r="N18" s="31"/>
      <c r="O18" s="31"/>
      <c r="P18" s="74" t="s">
        <v>14</v>
      </c>
      <c r="Q18" s="30"/>
      <c r="R18" s="31"/>
      <c r="S18" s="31"/>
      <c r="T18" s="31"/>
      <c r="U18" s="74" t="s">
        <v>14</v>
      </c>
      <c r="V18" s="30"/>
      <c r="W18" s="31"/>
      <c r="X18" s="31"/>
      <c r="Y18" s="31"/>
      <c r="Z18" s="74" t="s">
        <v>14</v>
      </c>
      <c r="AA18" s="30"/>
      <c r="AB18" s="31"/>
      <c r="AC18" s="31"/>
      <c r="AD18" s="31"/>
      <c r="AE18" s="74" t="s">
        <v>14</v>
      </c>
      <c r="AF18" s="30"/>
      <c r="AG18" s="31"/>
      <c r="AH18" s="31"/>
      <c r="AI18" s="31"/>
      <c r="AJ18" s="74" t="s">
        <v>14</v>
      </c>
      <c r="AK18" s="30" t="str">
        <f t="shared" si="0"/>
        <v/>
      </c>
      <c r="AL18" s="31" t="str">
        <f t="shared" si="1"/>
        <v/>
      </c>
      <c r="AM18" s="31" t="str">
        <f t="shared" si="2"/>
        <v/>
      </c>
      <c r="AN18" s="31" t="str">
        <f t="shared" si="3"/>
        <v/>
      </c>
    </row>
    <row r="19" spans="1:40" ht="18.399999999999999" customHeight="1" x14ac:dyDescent="0.3">
      <c r="A19" s="19" t="s">
        <v>15</v>
      </c>
      <c r="B19" s="32"/>
      <c r="C19" s="33"/>
      <c r="D19" s="33"/>
      <c r="E19" s="33"/>
      <c r="F19" s="75" t="s">
        <v>15</v>
      </c>
      <c r="G19" s="32"/>
      <c r="H19" s="33"/>
      <c r="I19" s="33"/>
      <c r="J19" s="33"/>
      <c r="K19" s="75" t="s">
        <v>15</v>
      </c>
      <c r="L19" s="32"/>
      <c r="M19" s="33"/>
      <c r="N19" s="33"/>
      <c r="O19" s="33"/>
      <c r="P19" s="75" t="s">
        <v>15</v>
      </c>
      <c r="Q19" s="32"/>
      <c r="R19" s="33"/>
      <c r="S19" s="33"/>
      <c r="T19" s="33"/>
      <c r="U19" s="75" t="s">
        <v>15</v>
      </c>
      <c r="V19" s="32"/>
      <c r="W19" s="33"/>
      <c r="X19" s="33"/>
      <c r="Y19" s="33"/>
      <c r="Z19" s="75" t="s">
        <v>15</v>
      </c>
      <c r="AA19" s="32"/>
      <c r="AB19" s="33"/>
      <c r="AC19" s="33"/>
      <c r="AD19" s="33"/>
      <c r="AE19" s="75" t="s">
        <v>15</v>
      </c>
      <c r="AF19" s="32"/>
      <c r="AG19" s="33"/>
      <c r="AH19" s="33"/>
      <c r="AI19" s="33"/>
      <c r="AJ19" s="75" t="s">
        <v>15</v>
      </c>
      <c r="AK19" s="32" t="str">
        <f t="shared" si="0"/>
        <v/>
      </c>
      <c r="AL19" s="33" t="str">
        <f t="shared" si="1"/>
        <v/>
      </c>
      <c r="AM19" s="33" t="str">
        <f t="shared" si="2"/>
        <v/>
      </c>
      <c r="AN19" s="33" t="str">
        <f t="shared" si="3"/>
        <v/>
      </c>
    </row>
    <row r="20" spans="1:40" ht="18.399999999999999" customHeight="1" x14ac:dyDescent="0.3">
      <c r="A20" s="18" t="s">
        <v>16</v>
      </c>
      <c r="B20" s="30"/>
      <c r="C20" s="31"/>
      <c r="D20" s="31"/>
      <c r="E20" s="31"/>
      <c r="F20" s="74" t="s">
        <v>16</v>
      </c>
      <c r="G20" s="30"/>
      <c r="H20" s="31"/>
      <c r="I20" s="31"/>
      <c r="J20" s="31"/>
      <c r="K20" s="74" t="s">
        <v>16</v>
      </c>
      <c r="L20" s="30"/>
      <c r="M20" s="31"/>
      <c r="N20" s="31"/>
      <c r="O20" s="31"/>
      <c r="P20" s="74" t="s">
        <v>16</v>
      </c>
      <c r="Q20" s="30"/>
      <c r="R20" s="31"/>
      <c r="S20" s="31"/>
      <c r="T20" s="31"/>
      <c r="U20" s="74" t="s">
        <v>16</v>
      </c>
      <c r="V20" s="30"/>
      <c r="W20" s="31"/>
      <c r="X20" s="31"/>
      <c r="Y20" s="31"/>
      <c r="Z20" s="74" t="s">
        <v>16</v>
      </c>
      <c r="AA20" s="30"/>
      <c r="AB20" s="31"/>
      <c r="AC20" s="31"/>
      <c r="AD20" s="31"/>
      <c r="AE20" s="74" t="s">
        <v>16</v>
      </c>
      <c r="AF20" s="30"/>
      <c r="AG20" s="31"/>
      <c r="AH20" s="31"/>
      <c r="AI20" s="31"/>
      <c r="AJ20" s="74" t="s">
        <v>16</v>
      </c>
      <c r="AK20" s="30" t="str">
        <f t="shared" si="0"/>
        <v/>
      </c>
      <c r="AL20" s="31" t="str">
        <f t="shared" si="1"/>
        <v/>
      </c>
      <c r="AM20" s="31" t="str">
        <f t="shared" si="2"/>
        <v/>
      </c>
      <c r="AN20" s="31" t="str">
        <f t="shared" si="3"/>
        <v/>
      </c>
    </row>
    <row r="21" spans="1:40" ht="18.399999999999999" customHeight="1" x14ac:dyDescent="0.3">
      <c r="A21" s="19" t="s">
        <v>17</v>
      </c>
      <c r="B21" s="32"/>
      <c r="C21" s="33"/>
      <c r="D21" s="33"/>
      <c r="E21" s="33"/>
      <c r="F21" s="75" t="s">
        <v>17</v>
      </c>
      <c r="G21" s="32"/>
      <c r="H21" s="33"/>
      <c r="I21" s="33"/>
      <c r="J21" s="33"/>
      <c r="K21" s="75" t="s">
        <v>17</v>
      </c>
      <c r="L21" s="32"/>
      <c r="M21" s="33"/>
      <c r="N21" s="33"/>
      <c r="O21" s="33"/>
      <c r="P21" s="75" t="s">
        <v>17</v>
      </c>
      <c r="Q21" s="32"/>
      <c r="R21" s="33"/>
      <c r="S21" s="33"/>
      <c r="T21" s="33"/>
      <c r="U21" s="75" t="s">
        <v>17</v>
      </c>
      <c r="V21" s="32"/>
      <c r="W21" s="33"/>
      <c r="X21" s="33"/>
      <c r="Y21" s="33"/>
      <c r="Z21" s="75" t="s">
        <v>17</v>
      </c>
      <c r="AA21" s="32"/>
      <c r="AB21" s="33"/>
      <c r="AC21" s="33"/>
      <c r="AD21" s="33"/>
      <c r="AE21" s="75" t="s">
        <v>17</v>
      </c>
      <c r="AF21" s="32"/>
      <c r="AG21" s="33"/>
      <c r="AH21" s="33"/>
      <c r="AI21" s="33"/>
      <c r="AJ21" s="75" t="s">
        <v>17</v>
      </c>
      <c r="AK21" s="32" t="str">
        <f t="shared" si="0"/>
        <v/>
      </c>
      <c r="AL21" s="33" t="str">
        <f t="shared" si="1"/>
        <v/>
      </c>
      <c r="AM21" s="33" t="str">
        <f t="shared" si="2"/>
        <v/>
      </c>
      <c r="AN21" s="33" t="str">
        <f t="shared" si="3"/>
        <v/>
      </c>
    </row>
    <row r="22" spans="1:40" ht="18.399999999999999" customHeight="1" x14ac:dyDescent="0.3">
      <c r="A22" s="18" t="s">
        <v>18</v>
      </c>
      <c r="B22" s="30"/>
      <c r="C22" s="31"/>
      <c r="D22" s="31"/>
      <c r="E22" s="31"/>
      <c r="F22" s="74" t="s">
        <v>18</v>
      </c>
      <c r="G22" s="30"/>
      <c r="H22" s="31"/>
      <c r="I22" s="31"/>
      <c r="J22" s="31"/>
      <c r="K22" s="74" t="s">
        <v>18</v>
      </c>
      <c r="L22" s="30"/>
      <c r="M22" s="31"/>
      <c r="N22" s="31"/>
      <c r="O22" s="31"/>
      <c r="P22" s="74" t="s">
        <v>18</v>
      </c>
      <c r="Q22" s="30"/>
      <c r="R22" s="31"/>
      <c r="S22" s="31"/>
      <c r="T22" s="31"/>
      <c r="U22" s="74" t="s">
        <v>18</v>
      </c>
      <c r="V22" s="30"/>
      <c r="W22" s="31"/>
      <c r="X22" s="31"/>
      <c r="Y22" s="31"/>
      <c r="Z22" s="74" t="s">
        <v>18</v>
      </c>
      <c r="AA22" s="30"/>
      <c r="AB22" s="31"/>
      <c r="AC22" s="31"/>
      <c r="AD22" s="31"/>
      <c r="AE22" s="74" t="s">
        <v>18</v>
      </c>
      <c r="AF22" s="30"/>
      <c r="AG22" s="31"/>
      <c r="AH22" s="31"/>
      <c r="AI22" s="31"/>
      <c r="AJ22" s="74" t="s">
        <v>18</v>
      </c>
      <c r="AK22" s="30" t="str">
        <f t="shared" si="0"/>
        <v/>
      </c>
      <c r="AL22" s="31" t="str">
        <f t="shared" si="1"/>
        <v/>
      </c>
      <c r="AM22" s="31" t="str">
        <f t="shared" si="2"/>
        <v/>
      </c>
      <c r="AN22" s="31" t="str">
        <f t="shared" si="3"/>
        <v/>
      </c>
    </row>
    <row r="23" spans="1:40" ht="18.399999999999999" customHeight="1" x14ac:dyDescent="0.3">
      <c r="A23" s="19" t="s">
        <v>19</v>
      </c>
      <c r="B23" s="32"/>
      <c r="C23" s="33"/>
      <c r="D23" s="33"/>
      <c r="E23" s="33"/>
      <c r="F23" s="75" t="s">
        <v>19</v>
      </c>
      <c r="G23" s="32"/>
      <c r="H23" s="33"/>
      <c r="I23" s="33"/>
      <c r="J23" s="33"/>
      <c r="K23" s="75" t="s">
        <v>19</v>
      </c>
      <c r="L23" s="32"/>
      <c r="M23" s="33"/>
      <c r="N23" s="33"/>
      <c r="O23" s="33"/>
      <c r="P23" s="75" t="s">
        <v>19</v>
      </c>
      <c r="Q23" s="32"/>
      <c r="R23" s="33"/>
      <c r="S23" s="33"/>
      <c r="T23" s="33"/>
      <c r="U23" s="75" t="s">
        <v>19</v>
      </c>
      <c r="V23" s="32"/>
      <c r="W23" s="33"/>
      <c r="X23" s="33"/>
      <c r="Y23" s="33"/>
      <c r="Z23" s="75" t="s">
        <v>19</v>
      </c>
      <c r="AA23" s="32"/>
      <c r="AB23" s="33"/>
      <c r="AC23" s="33"/>
      <c r="AD23" s="33"/>
      <c r="AE23" s="75" t="s">
        <v>19</v>
      </c>
      <c r="AF23" s="32"/>
      <c r="AG23" s="33"/>
      <c r="AH23" s="33"/>
      <c r="AI23" s="33"/>
      <c r="AJ23" s="75" t="s">
        <v>19</v>
      </c>
      <c r="AK23" s="32" t="str">
        <f t="shared" si="0"/>
        <v/>
      </c>
      <c r="AL23" s="33" t="str">
        <f t="shared" si="1"/>
        <v/>
      </c>
      <c r="AM23" s="33" t="str">
        <f t="shared" si="2"/>
        <v/>
      </c>
      <c r="AN23" s="33" t="str">
        <f t="shared" si="3"/>
        <v/>
      </c>
    </row>
    <row r="24" spans="1:40" ht="18.399999999999999" customHeight="1" x14ac:dyDescent="0.3">
      <c r="A24" s="18" t="s">
        <v>20</v>
      </c>
      <c r="B24" s="30"/>
      <c r="C24" s="31"/>
      <c r="D24" s="31"/>
      <c r="E24" s="31"/>
      <c r="F24" s="74" t="s">
        <v>20</v>
      </c>
      <c r="G24" s="30"/>
      <c r="H24" s="31"/>
      <c r="I24" s="31"/>
      <c r="J24" s="31"/>
      <c r="K24" s="74" t="s">
        <v>20</v>
      </c>
      <c r="L24" s="30"/>
      <c r="M24" s="31"/>
      <c r="N24" s="31"/>
      <c r="O24" s="31"/>
      <c r="P24" s="74" t="s">
        <v>20</v>
      </c>
      <c r="Q24" s="30"/>
      <c r="R24" s="31"/>
      <c r="S24" s="31"/>
      <c r="T24" s="31"/>
      <c r="U24" s="74" t="s">
        <v>20</v>
      </c>
      <c r="V24" s="30"/>
      <c r="W24" s="31"/>
      <c r="X24" s="31"/>
      <c r="Y24" s="31"/>
      <c r="Z24" s="74" t="s">
        <v>20</v>
      </c>
      <c r="AA24" s="30"/>
      <c r="AB24" s="31"/>
      <c r="AC24" s="31"/>
      <c r="AD24" s="31"/>
      <c r="AE24" s="74" t="s">
        <v>20</v>
      </c>
      <c r="AF24" s="30"/>
      <c r="AG24" s="31"/>
      <c r="AH24" s="31"/>
      <c r="AI24" s="31"/>
      <c r="AJ24" s="74" t="s">
        <v>20</v>
      </c>
      <c r="AK24" s="30" t="str">
        <f t="shared" si="0"/>
        <v/>
      </c>
      <c r="AL24" s="31" t="str">
        <f t="shared" si="1"/>
        <v/>
      </c>
      <c r="AM24" s="31" t="str">
        <f t="shared" si="2"/>
        <v/>
      </c>
      <c r="AN24" s="31" t="str">
        <f t="shared" si="3"/>
        <v/>
      </c>
    </row>
    <row r="25" spans="1:40" ht="18.399999999999999" customHeight="1" x14ac:dyDescent="0.3">
      <c r="A25" s="19" t="s">
        <v>21</v>
      </c>
      <c r="B25" s="32"/>
      <c r="C25" s="33"/>
      <c r="D25" s="33"/>
      <c r="E25" s="33"/>
      <c r="F25" s="75" t="s">
        <v>21</v>
      </c>
      <c r="G25" s="32"/>
      <c r="H25" s="33"/>
      <c r="I25" s="33"/>
      <c r="J25" s="33"/>
      <c r="K25" s="75" t="s">
        <v>21</v>
      </c>
      <c r="L25" s="32"/>
      <c r="M25" s="33"/>
      <c r="N25" s="33"/>
      <c r="O25" s="33"/>
      <c r="P25" s="75" t="s">
        <v>21</v>
      </c>
      <c r="Q25" s="32"/>
      <c r="R25" s="33"/>
      <c r="S25" s="33"/>
      <c r="T25" s="33"/>
      <c r="U25" s="75" t="s">
        <v>21</v>
      </c>
      <c r="V25" s="32"/>
      <c r="W25" s="33"/>
      <c r="X25" s="33"/>
      <c r="Y25" s="33"/>
      <c r="Z25" s="75" t="s">
        <v>21</v>
      </c>
      <c r="AA25" s="32"/>
      <c r="AB25" s="33"/>
      <c r="AC25" s="33"/>
      <c r="AD25" s="33"/>
      <c r="AE25" s="75" t="s">
        <v>21</v>
      </c>
      <c r="AF25" s="32"/>
      <c r="AG25" s="33"/>
      <c r="AH25" s="33"/>
      <c r="AI25" s="33"/>
      <c r="AJ25" s="75" t="s">
        <v>21</v>
      </c>
      <c r="AK25" s="32" t="str">
        <f t="shared" si="0"/>
        <v/>
      </c>
      <c r="AL25" s="33" t="str">
        <f t="shared" si="1"/>
        <v/>
      </c>
      <c r="AM25" s="33" t="str">
        <f t="shared" si="2"/>
        <v/>
      </c>
      <c r="AN25" s="33" t="str">
        <f t="shared" si="3"/>
        <v/>
      </c>
    </row>
    <row r="26" spans="1:40" ht="18.399999999999999" customHeight="1" x14ac:dyDescent="0.3">
      <c r="A26" s="18" t="s">
        <v>22</v>
      </c>
      <c r="B26" s="30"/>
      <c r="C26" s="31"/>
      <c r="D26" s="31"/>
      <c r="E26" s="31"/>
      <c r="F26" s="74" t="s">
        <v>22</v>
      </c>
      <c r="G26" s="30"/>
      <c r="H26" s="31"/>
      <c r="I26" s="31"/>
      <c r="J26" s="31"/>
      <c r="K26" s="74" t="s">
        <v>22</v>
      </c>
      <c r="L26" s="30"/>
      <c r="M26" s="31"/>
      <c r="N26" s="31"/>
      <c r="O26" s="31"/>
      <c r="P26" s="74" t="s">
        <v>22</v>
      </c>
      <c r="Q26" s="30"/>
      <c r="R26" s="31"/>
      <c r="S26" s="31"/>
      <c r="T26" s="31"/>
      <c r="U26" s="74" t="s">
        <v>22</v>
      </c>
      <c r="V26" s="30"/>
      <c r="W26" s="31"/>
      <c r="X26" s="31"/>
      <c r="Y26" s="31"/>
      <c r="Z26" s="74" t="s">
        <v>22</v>
      </c>
      <c r="AA26" s="30"/>
      <c r="AB26" s="31"/>
      <c r="AC26" s="31"/>
      <c r="AD26" s="31"/>
      <c r="AE26" s="74" t="s">
        <v>22</v>
      </c>
      <c r="AF26" s="30"/>
      <c r="AG26" s="31"/>
      <c r="AH26" s="31"/>
      <c r="AI26" s="31"/>
      <c r="AJ26" s="74" t="s">
        <v>22</v>
      </c>
      <c r="AK26" s="30" t="str">
        <f t="shared" si="0"/>
        <v/>
      </c>
      <c r="AL26" s="31" t="str">
        <f t="shared" si="1"/>
        <v/>
      </c>
      <c r="AM26" s="31" t="str">
        <f t="shared" si="2"/>
        <v/>
      </c>
      <c r="AN26" s="31" t="str">
        <f t="shared" si="3"/>
        <v/>
      </c>
    </row>
    <row r="27" spans="1:40" ht="18" customHeight="1" x14ac:dyDescent="0.3">
      <c r="A27" s="19" t="s">
        <v>23</v>
      </c>
      <c r="B27" s="32"/>
      <c r="C27" s="33"/>
      <c r="D27" s="33"/>
      <c r="E27" s="33"/>
      <c r="F27" s="75" t="s">
        <v>23</v>
      </c>
      <c r="G27" s="32"/>
      <c r="H27" s="33"/>
      <c r="I27" s="33"/>
      <c r="J27" s="33"/>
      <c r="K27" s="75" t="s">
        <v>23</v>
      </c>
      <c r="L27" s="32"/>
      <c r="M27" s="33"/>
      <c r="N27" s="33"/>
      <c r="O27" s="33"/>
      <c r="P27" s="75" t="s">
        <v>23</v>
      </c>
      <c r="Q27" s="32"/>
      <c r="R27" s="33"/>
      <c r="S27" s="33"/>
      <c r="T27" s="33"/>
      <c r="U27" s="75" t="s">
        <v>23</v>
      </c>
      <c r="V27" s="32"/>
      <c r="W27" s="33"/>
      <c r="X27" s="33"/>
      <c r="Y27" s="33"/>
      <c r="Z27" s="75" t="s">
        <v>23</v>
      </c>
      <c r="AA27" s="32"/>
      <c r="AB27" s="33"/>
      <c r="AC27" s="33"/>
      <c r="AD27" s="33"/>
      <c r="AE27" s="75" t="s">
        <v>23</v>
      </c>
      <c r="AF27" s="32"/>
      <c r="AG27" s="33"/>
      <c r="AH27" s="33"/>
      <c r="AI27" s="33"/>
      <c r="AJ27" s="75" t="s">
        <v>23</v>
      </c>
      <c r="AK27" s="32" t="str">
        <f t="shared" si="0"/>
        <v/>
      </c>
      <c r="AL27" s="33" t="str">
        <f t="shared" si="1"/>
        <v/>
      </c>
      <c r="AM27" s="33" t="str">
        <f t="shared" si="2"/>
        <v/>
      </c>
      <c r="AN27" s="33" t="str">
        <f t="shared" si="3"/>
        <v/>
      </c>
    </row>
    <row r="28" spans="1:40" ht="20.45" customHeight="1" x14ac:dyDescent="0.3">
      <c r="A28" s="18" t="s">
        <v>24</v>
      </c>
      <c r="B28" s="30"/>
      <c r="C28" s="31"/>
      <c r="D28" s="31"/>
      <c r="E28" s="31"/>
      <c r="F28" s="74" t="s">
        <v>24</v>
      </c>
      <c r="G28" s="30"/>
      <c r="H28" s="31"/>
      <c r="I28" s="31"/>
      <c r="J28" s="31"/>
      <c r="K28" s="74" t="s">
        <v>24</v>
      </c>
      <c r="L28" s="30"/>
      <c r="M28" s="31"/>
      <c r="N28" s="31"/>
      <c r="O28" s="31"/>
      <c r="P28" s="74" t="s">
        <v>24</v>
      </c>
      <c r="Q28" s="30"/>
      <c r="R28" s="31"/>
      <c r="S28" s="31"/>
      <c r="T28" s="31"/>
      <c r="U28" s="74" t="s">
        <v>24</v>
      </c>
      <c r="V28" s="30"/>
      <c r="W28" s="31"/>
      <c r="X28" s="31"/>
      <c r="Y28" s="31"/>
      <c r="Z28" s="74" t="s">
        <v>24</v>
      </c>
      <c r="AA28" s="30"/>
      <c r="AB28" s="31"/>
      <c r="AC28" s="31"/>
      <c r="AD28" s="31"/>
      <c r="AE28" s="74" t="s">
        <v>24</v>
      </c>
      <c r="AF28" s="30"/>
      <c r="AG28" s="31"/>
      <c r="AH28" s="31"/>
      <c r="AI28" s="31"/>
      <c r="AJ28" s="74" t="s">
        <v>24</v>
      </c>
      <c r="AK28" s="30" t="str">
        <f t="shared" si="0"/>
        <v/>
      </c>
      <c r="AL28" s="31" t="str">
        <f t="shared" si="1"/>
        <v/>
      </c>
      <c r="AM28" s="31" t="str">
        <f t="shared" si="2"/>
        <v/>
      </c>
      <c r="AN28" s="31" t="str">
        <f t="shared" si="3"/>
        <v/>
      </c>
    </row>
    <row r="29" spans="1:40" ht="18.399999999999999" customHeight="1" x14ac:dyDescent="0.3">
      <c r="A29" s="19" t="s">
        <v>25</v>
      </c>
      <c r="B29" s="32"/>
      <c r="C29" s="33"/>
      <c r="D29" s="33"/>
      <c r="E29" s="33"/>
      <c r="F29" s="75" t="s">
        <v>25</v>
      </c>
      <c r="G29" s="32"/>
      <c r="H29" s="33"/>
      <c r="I29" s="33"/>
      <c r="J29" s="33"/>
      <c r="K29" s="75" t="s">
        <v>25</v>
      </c>
      <c r="L29" s="32"/>
      <c r="M29" s="33"/>
      <c r="N29" s="33"/>
      <c r="O29" s="33"/>
      <c r="P29" s="75" t="s">
        <v>25</v>
      </c>
      <c r="Q29" s="32"/>
      <c r="R29" s="33"/>
      <c r="S29" s="33"/>
      <c r="T29" s="33"/>
      <c r="U29" s="75" t="s">
        <v>25</v>
      </c>
      <c r="V29" s="32"/>
      <c r="W29" s="33"/>
      <c r="X29" s="33"/>
      <c r="Y29" s="33"/>
      <c r="Z29" s="75" t="s">
        <v>25</v>
      </c>
      <c r="AA29" s="32"/>
      <c r="AB29" s="33"/>
      <c r="AC29" s="33"/>
      <c r="AD29" s="33"/>
      <c r="AE29" s="75" t="s">
        <v>25</v>
      </c>
      <c r="AF29" s="32"/>
      <c r="AG29" s="33"/>
      <c r="AH29" s="33"/>
      <c r="AI29" s="33"/>
      <c r="AJ29" s="75" t="s">
        <v>25</v>
      </c>
      <c r="AK29" s="32" t="str">
        <f t="shared" si="0"/>
        <v/>
      </c>
      <c r="AL29" s="33" t="str">
        <f t="shared" si="1"/>
        <v/>
      </c>
      <c r="AM29" s="33" t="str">
        <f t="shared" si="2"/>
        <v/>
      </c>
      <c r="AN29" s="33" t="str">
        <f t="shared" si="3"/>
        <v/>
      </c>
    </row>
    <row r="30" spans="1:40" ht="18.399999999999999" customHeight="1" x14ac:dyDescent="0.3">
      <c r="A30" s="18" t="s">
        <v>26</v>
      </c>
      <c r="B30" s="30"/>
      <c r="C30" s="31"/>
      <c r="D30" s="31"/>
      <c r="E30" s="31"/>
      <c r="F30" s="74" t="s">
        <v>26</v>
      </c>
      <c r="G30" s="30"/>
      <c r="H30" s="31"/>
      <c r="I30" s="31"/>
      <c r="J30" s="31"/>
      <c r="K30" s="74" t="s">
        <v>26</v>
      </c>
      <c r="L30" s="30"/>
      <c r="M30" s="31"/>
      <c r="N30" s="31"/>
      <c r="O30" s="31"/>
      <c r="P30" s="74" t="s">
        <v>26</v>
      </c>
      <c r="Q30" s="30"/>
      <c r="R30" s="31"/>
      <c r="S30" s="31"/>
      <c r="T30" s="31"/>
      <c r="U30" s="74" t="s">
        <v>26</v>
      </c>
      <c r="V30" s="30"/>
      <c r="W30" s="31"/>
      <c r="X30" s="31"/>
      <c r="Y30" s="31"/>
      <c r="Z30" s="74" t="s">
        <v>26</v>
      </c>
      <c r="AA30" s="30"/>
      <c r="AB30" s="31"/>
      <c r="AC30" s="31"/>
      <c r="AD30" s="31"/>
      <c r="AE30" s="74" t="s">
        <v>26</v>
      </c>
      <c r="AF30" s="30"/>
      <c r="AG30" s="31"/>
      <c r="AH30" s="31"/>
      <c r="AI30" s="31"/>
      <c r="AJ30" s="74" t="s">
        <v>26</v>
      </c>
      <c r="AK30" s="30" t="str">
        <f t="shared" si="0"/>
        <v/>
      </c>
      <c r="AL30" s="31" t="str">
        <f t="shared" si="1"/>
        <v/>
      </c>
      <c r="AM30" s="31" t="str">
        <f t="shared" si="2"/>
        <v/>
      </c>
      <c r="AN30" s="31" t="str">
        <f t="shared" si="3"/>
        <v/>
      </c>
    </row>
    <row r="31" spans="1:40" ht="18.399999999999999" customHeight="1" thickBot="1" x14ac:dyDescent="0.35">
      <c r="A31" s="20" t="s">
        <v>27</v>
      </c>
      <c r="B31" s="34"/>
      <c r="C31" s="35"/>
      <c r="D31" s="35"/>
      <c r="E31" s="35"/>
      <c r="F31" s="76" t="s">
        <v>27</v>
      </c>
      <c r="G31" s="34"/>
      <c r="H31" s="35"/>
      <c r="I31" s="35"/>
      <c r="J31" s="35"/>
      <c r="K31" s="76" t="s">
        <v>27</v>
      </c>
      <c r="L31" s="34"/>
      <c r="M31" s="35"/>
      <c r="N31" s="35"/>
      <c r="O31" s="35"/>
      <c r="P31" s="76" t="s">
        <v>27</v>
      </c>
      <c r="Q31" s="34"/>
      <c r="R31" s="35"/>
      <c r="S31" s="35"/>
      <c r="T31" s="35"/>
      <c r="U31" s="76" t="s">
        <v>27</v>
      </c>
      <c r="V31" s="34"/>
      <c r="W31" s="35"/>
      <c r="X31" s="35"/>
      <c r="Y31" s="35"/>
      <c r="Z31" s="76" t="s">
        <v>27</v>
      </c>
      <c r="AA31" s="34"/>
      <c r="AB31" s="35"/>
      <c r="AC31" s="35"/>
      <c r="AD31" s="35"/>
      <c r="AE31" s="76" t="s">
        <v>27</v>
      </c>
      <c r="AF31" s="34"/>
      <c r="AG31" s="35"/>
      <c r="AH31" s="35"/>
      <c r="AI31" s="35"/>
      <c r="AJ31" s="76" t="s">
        <v>27</v>
      </c>
      <c r="AK31" s="34" t="str">
        <f t="shared" si="0"/>
        <v/>
      </c>
      <c r="AL31" s="35" t="str">
        <f t="shared" si="1"/>
        <v/>
      </c>
      <c r="AM31" s="35" t="str">
        <f t="shared" si="2"/>
        <v/>
      </c>
      <c r="AN31" s="35" t="str">
        <f t="shared" si="3"/>
        <v/>
      </c>
    </row>
    <row r="32" spans="1:40" s="79" customFormat="1" ht="19.899999999999999" customHeight="1" thickTop="1" thickBot="1" x14ac:dyDescent="0.35">
      <c r="A32" s="78" t="s">
        <v>28</v>
      </c>
      <c r="B32" s="77">
        <f>+SUM(B8:B31)</f>
        <v>0</v>
      </c>
      <c r="C32" s="77">
        <f>+SUM(C8:C31)</f>
        <v>0</v>
      </c>
      <c r="D32" s="77">
        <f>+SUM(D8:D31)</f>
        <v>0</v>
      </c>
      <c r="E32" s="77">
        <f>+SUM(E8:E31)</f>
        <v>0</v>
      </c>
      <c r="F32" s="78" t="s">
        <v>28</v>
      </c>
      <c r="G32" s="77">
        <f>+SUM(G8:G31)</f>
        <v>0</v>
      </c>
      <c r="H32" s="77">
        <f>+SUM(H8:H31)</f>
        <v>0</v>
      </c>
      <c r="I32" s="77">
        <f>+SUM(I8:I31)</f>
        <v>0</v>
      </c>
      <c r="J32" s="77">
        <f>+SUM(J8:J31)</f>
        <v>0</v>
      </c>
      <c r="K32" s="78" t="s">
        <v>28</v>
      </c>
      <c r="L32" s="77">
        <f>+SUM(L8:L31)</f>
        <v>0</v>
      </c>
      <c r="M32" s="77">
        <f>+SUM(M8:M31)</f>
        <v>0</v>
      </c>
      <c r="N32" s="77">
        <f>+SUM(N8:N31)</f>
        <v>0</v>
      </c>
      <c r="O32" s="77">
        <f>+SUM(O8:O31)</f>
        <v>0</v>
      </c>
      <c r="P32" s="78" t="s">
        <v>28</v>
      </c>
      <c r="Q32" s="77">
        <f>+SUM(Q8:Q31)</f>
        <v>0</v>
      </c>
      <c r="R32" s="77">
        <f>+SUM(R8:R31)</f>
        <v>0</v>
      </c>
      <c r="S32" s="77">
        <f>+SUM(S8:S31)</f>
        <v>0</v>
      </c>
      <c r="T32" s="77">
        <f>+SUM(T8:T31)</f>
        <v>0</v>
      </c>
      <c r="U32" s="78" t="s">
        <v>28</v>
      </c>
      <c r="V32" s="77">
        <f>+SUM(V8:V31)</f>
        <v>0</v>
      </c>
      <c r="W32" s="77">
        <f>+SUM(W8:W31)</f>
        <v>0</v>
      </c>
      <c r="X32" s="77">
        <f>+SUM(X8:X31)</f>
        <v>0</v>
      </c>
      <c r="Y32" s="77">
        <f>+SUM(Y8:Y31)</f>
        <v>0</v>
      </c>
      <c r="Z32" s="78" t="s">
        <v>28</v>
      </c>
      <c r="AA32" s="77">
        <f>+SUM(AA8:AA31)</f>
        <v>0</v>
      </c>
      <c r="AB32" s="77">
        <f>+SUM(AB8:AB31)</f>
        <v>0</v>
      </c>
      <c r="AC32" s="77">
        <f>+SUM(AC8:AC31)</f>
        <v>0</v>
      </c>
      <c r="AD32" s="77">
        <f>+SUM(AD8:AD31)</f>
        <v>0</v>
      </c>
      <c r="AE32" s="78" t="s">
        <v>28</v>
      </c>
      <c r="AF32" s="77">
        <f>+SUM(AF8:AF31)</f>
        <v>0</v>
      </c>
      <c r="AG32" s="77">
        <f>+SUM(AG8:AG31)</f>
        <v>0</v>
      </c>
      <c r="AH32" s="77">
        <f>+SUM(AH8:AH31)</f>
        <v>0</v>
      </c>
      <c r="AI32" s="77">
        <f>+SUM(AI8:AI31)</f>
        <v>0</v>
      </c>
      <c r="AJ32" s="78" t="s">
        <v>28</v>
      </c>
      <c r="AK32" s="77">
        <f>+SUM(AK8:AK31)</f>
        <v>0</v>
      </c>
      <c r="AL32" s="77">
        <f>+SUM(AL8:AL31)</f>
        <v>0</v>
      </c>
      <c r="AM32" s="77">
        <f>+SUM(AM8:AM31)</f>
        <v>0</v>
      </c>
      <c r="AN32" s="77">
        <f>+SUM(AN8:AN31)</f>
        <v>0</v>
      </c>
    </row>
    <row r="33" spans="1:41" ht="19.899999999999999" customHeight="1" x14ac:dyDescent="0.3">
      <c r="A33" s="22" t="s">
        <v>29</v>
      </c>
      <c r="B33" s="2">
        <v>0</v>
      </c>
      <c r="C33" s="28">
        <v>0</v>
      </c>
      <c r="D33" s="62">
        <v>25</v>
      </c>
      <c r="E33" s="28">
        <v>0</v>
      </c>
      <c r="F33" s="26" t="s">
        <v>29</v>
      </c>
      <c r="G33" s="27">
        <f>IF($B$33="","",$B$33)</f>
        <v>0</v>
      </c>
      <c r="H33" s="29">
        <f>IF($C$33="","",$C$33)</f>
        <v>0</v>
      </c>
      <c r="I33" s="29">
        <f>+D33</f>
        <v>25</v>
      </c>
      <c r="J33" s="29">
        <f>IF($E$33="","",$E$33)</f>
        <v>0</v>
      </c>
      <c r="K33" s="26" t="s">
        <v>29</v>
      </c>
      <c r="L33" s="27">
        <f>IF($B$33="","",$B$33)</f>
        <v>0</v>
      </c>
      <c r="M33" s="29">
        <f>IF($C$33="","",$C$33)</f>
        <v>0</v>
      </c>
      <c r="N33" s="29">
        <f>+I33</f>
        <v>25</v>
      </c>
      <c r="O33" s="29">
        <f>IF($E$33="","",$E$33)</f>
        <v>0</v>
      </c>
      <c r="P33" s="26" t="s">
        <v>29</v>
      </c>
      <c r="Q33" s="27">
        <f>IF($B$33="","",$B$33)</f>
        <v>0</v>
      </c>
      <c r="R33" s="29">
        <f>IF($C$33="","",$C$33)</f>
        <v>0</v>
      </c>
      <c r="S33" s="29">
        <f>+N33</f>
        <v>25</v>
      </c>
      <c r="T33" s="29">
        <f>IF($E$33="","",$E$33)</f>
        <v>0</v>
      </c>
      <c r="U33" s="26" t="s">
        <v>29</v>
      </c>
      <c r="V33" s="27">
        <f>IF($B$33="","",$B$33)</f>
        <v>0</v>
      </c>
      <c r="W33" s="29">
        <f>IF($C$33="","",$C$33)</f>
        <v>0</v>
      </c>
      <c r="X33" s="29">
        <f>+S33</f>
        <v>25</v>
      </c>
      <c r="Y33" s="29">
        <f>IF($E$33="","",$E$33)</f>
        <v>0</v>
      </c>
      <c r="Z33" s="26" t="s">
        <v>29</v>
      </c>
      <c r="AA33" s="27">
        <f>IF($B$33="","",$B$33)</f>
        <v>0</v>
      </c>
      <c r="AB33" s="29">
        <f>IF($C$33="","",$C$33)</f>
        <v>0</v>
      </c>
      <c r="AC33" s="29">
        <f>+X33</f>
        <v>25</v>
      </c>
      <c r="AD33" s="29">
        <f>IF($E$33="","",$E$33)</f>
        <v>0</v>
      </c>
      <c r="AE33" s="26" t="s">
        <v>29</v>
      </c>
      <c r="AF33" s="27">
        <f>IF($B$33="","",$B$33)</f>
        <v>0</v>
      </c>
      <c r="AG33" s="29">
        <f>IF($C$33="","",$C$33)</f>
        <v>0</v>
      </c>
      <c r="AH33" s="29">
        <f>+AC33</f>
        <v>25</v>
      </c>
      <c r="AI33" s="29">
        <f>IF($E$33="","",$E$33)</f>
        <v>0</v>
      </c>
      <c r="AJ33" s="26" t="s">
        <v>29</v>
      </c>
      <c r="AK33" s="27">
        <f>IF($B$33="","",$B$33)</f>
        <v>0</v>
      </c>
      <c r="AL33" s="29">
        <f>IF($C$33="","",$C$33)</f>
        <v>0</v>
      </c>
      <c r="AM33" s="29">
        <f>+AH33</f>
        <v>25</v>
      </c>
      <c r="AN33" s="29">
        <f>IF($E$33="","",$E$33)</f>
        <v>0</v>
      </c>
    </row>
    <row r="34" spans="1:41" ht="19.899999999999999" customHeight="1" x14ac:dyDescent="0.3">
      <c r="A34" s="11" t="s">
        <v>30</v>
      </c>
      <c r="B34" s="12">
        <f>IF(OR(B32="",B33=""),"",B32*B33)</f>
        <v>0</v>
      </c>
      <c r="C34" s="12">
        <f>IF(OR(C32="",C33=""),"",C32*C33)</f>
        <v>0</v>
      </c>
      <c r="D34" s="12">
        <f>IF(OR(D32="",D33=""),"",D32*D33)</f>
        <v>0</v>
      </c>
      <c r="E34" s="12">
        <f>IF(OR(E32="",E33=""),"",E32*E33)</f>
        <v>0</v>
      </c>
      <c r="F34" s="11" t="s">
        <v>30</v>
      </c>
      <c r="G34" s="12">
        <f>IF(OR(G32="",G33=""),"",G32*G33)</f>
        <v>0</v>
      </c>
      <c r="H34" s="12">
        <f>IF(OR(H32="",H33=""),"",H32*H33)</f>
        <v>0</v>
      </c>
      <c r="I34" s="12">
        <f>IF(OR(I32="",I33=""),"",I32*I33)</f>
        <v>0</v>
      </c>
      <c r="J34" s="12">
        <f>IF(OR(J32="",J33=""),"",J32*J33)</f>
        <v>0</v>
      </c>
      <c r="K34" s="11" t="s">
        <v>30</v>
      </c>
      <c r="L34" s="12">
        <f>IF(OR(L32="",L33=""),"",L32*L33)</f>
        <v>0</v>
      </c>
      <c r="M34" s="12">
        <f>IF(OR(M32="",M33=""),"",M32*M33)</f>
        <v>0</v>
      </c>
      <c r="N34" s="12">
        <f>IF(OR(N32="",N33=""),"",N32*N33)</f>
        <v>0</v>
      </c>
      <c r="O34" s="12">
        <f>IF(OR(O32="",O33=""),"",O32*O33)</f>
        <v>0</v>
      </c>
      <c r="P34" s="11" t="s">
        <v>30</v>
      </c>
      <c r="Q34" s="12">
        <f>IF(OR(Q32="",Q33=""),"",Q32*Q33)</f>
        <v>0</v>
      </c>
      <c r="R34" s="12">
        <f>IF(OR(R32="",R33=""),"",R32*R33)</f>
        <v>0</v>
      </c>
      <c r="S34" s="12">
        <f>IF(OR(S32="",S33=""),"",S32*S33)</f>
        <v>0</v>
      </c>
      <c r="T34" s="12">
        <f>IF(OR(T32="",T33=""),"",T32*T33)</f>
        <v>0</v>
      </c>
      <c r="U34" s="11" t="s">
        <v>30</v>
      </c>
      <c r="V34" s="12">
        <f>IF(OR(V32="",V33=""),"",V32*V33)</f>
        <v>0</v>
      </c>
      <c r="W34" s="12">
        <f>IF(OR(W32="",W33=""),"",W32*W33)</f>
        <v>0</v>
      </c>
      <c r="X34" s="12">
        <f>IF(OR(X32="",X33=""),"",X32*X33)</f>
        <v>0</v>
      </c>
      <c r="Y34" s="12">
        <f>IF(OR(Y32="",Y33=""),"",Y32*Y33)</f>
        <v>0</v>
      </c>
      <c r="Z34" s="11" t="s">
        <v>30</v>
      </c>
      <c r="AA34" s="12">
        <f>IF(OR(AA32="",AA33=""),"",AA32*AA33)</f>
        <v>0</v>
      </c>
      <c r="AB34" s="12">
        <f>IF(OR(AB32="",AB33=""),"",AB32*AB33)</f>
        <v>0</v>
      </c>
      <c r="AC34" s="12">
        <f>IF(OR(AC32="",AC33=""),"",AC32*AC33)</f>
        <v>0</v>
      </c>
      <c r="AD34" s="12">
        <f>IF(OR(AD32="",AD33=""),"",AD32*AD33)</f>
        <v>0</v>
      </c>
      <c r="AE34" s="11" t="s">
        <v>30</v>
      </c>
      <c r="AF34" s="12">
        <f>IF(OR(AF32="",AF33=""),"",AF32*AF33)</f>
        <v>0</v>
      </c>
      <c r="AG34" s="12">
        <f>IF(OR(AG32="",AG33=""),"",AG32*AG33)</f>
        <v>0</v>
      </c>
      <c r="AH34" s="12">
        <f>IF(OR(AH32="",AH33=""),"",AH32*AH33)</f>
        <v>0</v>
      </c>
      <c r="AI34" s="12">
        <f>IF(OR(AI32="",AI33=""),"",AI32*AI33)</f>
        <v>0</v>
      </c>
      <c r="AJ34" s="11" t="s">
        <v>30</v>
      </c>
      <c r="AK34" s="12">
        <f>IF(OR(AK32="",AK33=""),"",AK32*AK33)</f>
        <v>0</v>
      </c>
      <c r="AL34" s="12">
        <f>IF(OR(AL32="",AL33=""),"",AL32*AL33)</f>
        <v>0</v>
      </c>
      <c r="AM34" s="12">
        <f>IF(OR(AM32="",AM33=""),"",AM32*AM33)</f>
        <v>0</v>
      </c>
      <c r="AN34" s="12">
        <f>IF(OR(AN32="",AN33=""),"",AN32*AN33)</f>
        <v>0</v>
      </c>
    </row>
    <row r="35" spans="1:41" ht="24" customHeight="1" x14ac:dyDescent="0.3">
      <c r="A35" s="13" t="s">
        <v>31</v>
      </c>
      <c r="B35" s="14">
        <f>+SUM(B34:E34)</f>
        <v>0</v>
      </c>
      <c r="C35" s="1"/>
      <c r="D35" s="1"/>
      <c r="E35" s="1"/>
      <c r="F35" s="13" t="s">
        <v>31</v>
      </c>
      <c r="G35" s="14">
        <f>+SUM(G34:J34)</f>
        <v>0</v>
      </c>
      <c r="K35" s="13" t="s">
        <v>31</v>
      </c>
      <c r="L35" s="14">
        <f>+SUM(L34:O34)</f>
        <v>0</v>
      </c>
      <c r="P35" s="13" t="s">
        <v>31</v>
      </c>
      <c r="Q35" s="14">
        <f>+SUM(Q34:T34)</f>
        <v>0</v>
      </c>
      <c r="U35" s="13" t="s">
        <v>31</v>
      </c>
      <c r="V35" s="14">
        <f>+SUM(V34:Y34)</f>
        <v>0</v>
      </c>
      <c r="Z35" s="13" t="s">
        <v>31</v>
      </c>
      <c r="AA35" s="14">
        <f>+SUM(AA34:AD34)</f>
        <v>0</v>
      </c>
      <c r="AE35" s="13" t="s">
        <v>31</v>
      </c>
      <c r="AF35" s="14">
        <f>+SUM(AF34:AI34)</f>
        <v>0</v>
      </c>
      <c r="AJ35" s="13" t="s">
        <v>31</v>
      </c>
      <c r="AK35" s="14">
        <f>+SUM(AK34:AN34)</f>
        <v>0</v>
      </c>
    </row>
    <row r="38" spans="1:41" ht="40.9" customHeight="1" x14ac:dyDescent="0.25">
      <c r="A38" s="16"/>
      <c r="B38" s="88" t="s">
        <v>58</v>
      </c>
      <c r="C38" s="89"/>
      <c r="D38" s="89"/>
      <c r="E38" s="89"/>
      <c r="F38" s="16"/>
      <c r="G38" s="88" t="str">
        <f>B38</f>
        <v>Agency Tracking Worksheet</v>
      </c>
      <c r="H38" s="89"/>
      <c r="I38" s="89"/>
      <c r="J38" s="89"/>
      <c r="K38" s="16"/>
      <c r="L38" s="88" t="str">
        <f>G38</f>
        <v>Agency Tracking Worksheet</v>
      </c>
      <c r="M38" s="89"/>
      <c r="N38" s="89"/>
      <c r="O38" s="89"/>
      <c r="P38" s="16"/>
      <c r="Q38" s="88" t="str">
        <f>L38</f>
        <v>Agency Tracking Worksheet</v>
      </c>
      <c r="R38" s="89"/>
      <c r="S38" s="89"/>
      <c r="T38" s="89"/>
      <c r="U38" s="16"/>
      <c r="V38" s="88" t="str">
        <f>Q38</f>
        <v>Agency Tracking Worksheet</v>
      </c>
      <c r="W38" s="89"/>
      <c r="X38" s="89"/>
      <c r="Y38" s="89"/>
      <c r="Z38" s="16"/>
      <c r="AA38" s="88" t="str">
        <f>V38</f>
        <v>Agency Tracking Worksheet</v>
      </c>
      <c r="AB38" s="89"/>
      <c r="AC38" s="89"/>
      <c r="AD38" s="89"/>
      <c r="AE38" s="16"/>
      <c r="AF38" s="88" t="str">
        <f>AA38</f>
        <v>Agency Tracking Worksheet</v>
      </c>
      <c r="AG38" s="89"/>
      <c r="AH38" s="89"/>
      <c r="AI38" s="89"/>
      <c r="AJ38" s="16"/>
      <c r="AK38" s="88" t="str">
        <f>AF38</f>
        <v>Agency Tracking Worksheet</v>
      </c>
      <c r="AL38" s="89"/>
      <c r="AM38" s="89"/>
      <c r="AN38" s="89"/>
    </row>
    <row r="39" spans="1:41" s="6" customFormat="1" ht="14.45" customHeight="1" x14ac:dyDescent="0.25">
      <c r="A39" s="90" t="str">
        <f>+A2</f>
        <v>HFS ID#:  012345678</v>
      </c>
      <c r="B39" s="91"/>
      <c r="C39" s="92" t="str">
        <f>+C2</f>
        <v>Child:  Jimmy Doe 765432</v>
      </c>
      <c r="D39" s="92"/>
      <c r="E39" s="92"/>
      <c r="F39" s="90" t="str">
        <f>IF(A39="","",A39)</f>
        <v>HFS ID#:  012345678</v>
      </c>
      <c r="G39" s="91"/>
      <c r="H39" s="92" t="str">
        <f>IF(C39="","",C39)</f>
        <v>Child:  Jimmy Doe 765432</v>
      </c>
      <c r="I39" s="92"/>
      <c r="J39" s="92"/>
      <c r="K39" s="90" t="str">
        <f>IF(F39="","",F39)</f>
        <v>HFS ID#:  012345678</v>
      </c>
      <c r="L39" s="91"/>
      <c r="M39" s="92" t="str">
        <f>IF(H39="","",H39)</f>
        <v>Child:  Jimmy Doe 765432</v>
      </c>
      <c r="N39" s="92"/>
      <c r="O39" s="92"/>
      <c r="P39" s="90" t="str">
        <f>IF(K39="","",K39)</f>
        <v>HFS ID#:  012345678</v>
      </c>
      <c r="Q39" s="91"/>
      <c r="R39" s="92" t="str">
        <f>IF(M39="","",M39)</f>
        <v>Child:  Jimmy Doe 765432</v>
      </c>
      <c r="S39" s="92"/>
      <c r="T39" s="92"/>
      <c r="U39" s="90" t="str">
        <f>IF(P39="","",P39)</f>
        <v>HFS ID#:  012345678</v>
      </c>
      <c r="V39" s="91"/>
      <c r="W39" s="92" t="str">
        <f>IF(R39="","",R39)</f>
        <v>Child:  Jimmy Doe 765432</v>
      </c>
      <c r="X39" s="92"/>
      <c r="Y39" s="92"/>
      <c r="Z39" s="90" t="str">
        <f>IF(U39="","",U39)</f>
        <v>HFS ID#:  012345678</v>
      </c>
      <c r="AA39" s="91"/>
      <c r="AB39" s="92" t="str">
        <f>IF(W39="","",W39)</f>
        <v>Child:  Jimmy Doe 765432</v>
      </c>
      <c r="AC39" s="92"/>
      <c r="AD39" s="92"/>
      <c r="AE39" s="90" t="str">
        <f>IF(Z39="","",Z39)</f>
        <v>HFS ID#:  012345678</v>
      </c>
      <c r="AF39" s="91"/>
      <c r="AG39" s="92" t="str">
        <f>IF(AB39="","",AB39)</f>
        <v>Child:  Jimmy Doe 765432</v>
      </c>
      <c r="AH39" s="92"/>
      <c r="AI39" s="92"/>
      <c r="AJ39" s="90" t="str">
        <f>IF(AE39="","",AE39)</f>
        <v>HFS ID#:  012345678</v>
      </c>
      <c r="AK39" s="91"/>
      <c r="AL39" s="92" t="str">
        <f>IF(AG39="","",AG39)</f>
        <v>Child:  Jimmy Doe 765432</v>
      </c>
      <c r="AM39" s="92"/>
      <c r="AN39" s="92"/>
      <c r="AO39" s="15"/>
    </row>
    <row r="40" spans="1:41" s="44" customFormat="1" ht="15" customHeight="1" x14ac:dyDescent="0.2">
      <c r="A40" s="83" t="s">
        <v>49</v>
      </c>
      <c r="B40" s="84"/>
      <c r="C40" s="85"/>
      <c r="D40" s="59"/>
      <c r="E40" s="59" t="s">
        <v>50</v>
      </c>
      <c r="F40" s="83" t="str">
        <f>IF(A40="","",A40)</f>
        <v xml:space="preserve">Care Coordinator: </v>
      </c>
      <c r="G40" s="84"/>
      <c r="H40" s="85"/>
      <c r="I40" s="59"/>
      <c r="J40" s="59" t="str">
        <f>IF(E40="","",E40)</f>
        <v xml:space="preserve">Date of Request: </v>
      </c>
      <c r="K40" s="83" t="str">
        <f>IF(F40="","",F40)</f>
        <v xml:space="preserve">Care Coordinator: </v>
      </c>
      <c r="L40" s="84"/>
      <c r="M40" s="85"/>
      <c r="N40" s="59"/>
      <c r="O40" s="59" t="str">
        <f>IF(J40="","",J40)</f>
        <v xml:space="preserve">Date of Request: </v>
      </c>
      <c r="P40" s="83" t="str">
        <f>IF(K40="","",K40)</f>
        <v xml:space="preserve">Care Coordinator: </v>
      </c>
      <c r="Q40" s="84"/>
      <c r="R40" s="85"/>
      <c r="S40" s="59"/>
      <c r="T40" s="59" t="str">
        <f>IF(O40="","",O40)</f>
        <v xml:space="preserve">Date of Request: </v>
      </c>
      <c r="U40" s="83" t="str">
        <f>IF(P40="","",P40)</f>
        <v xml:space="preserve">Care Coordinator: </v>
      </c>
      <c r="V40" s="84"/>
      <c r="W40" s="85"/>
      <c r="X40" s="59"/>
      <c r="Y40" s="59" t="str">
        <f>IF(T40="","",T40)</f>
        <v xml:space="preserve">Date of Request: </v>
      </c>
      <c r="Z40" s="83" t="str">
        <f>IF(U40="","",U40)</f>
        <v xml:space="preserve">Care Coordinator: </v>
      </c>
      <c r="AA40" s="84"/>
      <c r="AB40" s="85"/>
      <c r="AC40" s="59"/>
      <c r="AD40" s="59" t="str">
        <f>IF(Y40="","",Y40)</f>
        <v xml:space="preserve">Date of Request: </v>
      </c>
      <c r="AE40" s="83" t="str">
        <f>IF(Z40="","",Z40)</f>
        <v xml:space="preserve">Care Coordinator: </v>
      </c>
      <c r="AF40" s="84"/>
      <c r="AG40" s="85"/>
      <c r="AH40" s="59"/>
      <c r="AI40" s="59" t="str">
        <f>IF(AD40="","",AD40)</f>
        <v xml:space="preserve">Date of Request: </v>
      </c>
      <c r="AJ40" s="83" t="str">
        <f>IF(AE40="","",AE40)</f>
        <v xml:space="preserve">Care Coordinator: </v>
      </c>
      <c r="AK40" s="84"/>
      <c r="AL40" s="85"/>
      <c r="AM40" s="59"/>
      <c r="AN40" s="59" t="str">
        <f>IF(AI40="","",AI40)</f>
        <v xml:space="preserve">Date of Request: </v>
      </c>
      <c r="AO40" s="43"/>
    </row>
    <row r="41" spans="1:41" s="9" customFormat="1" ht="12" customHeight="1" thickBot="1" x14ac:dyDescent="0.3">
      <c r="A41" s="86" t="s">
        <v>41</v>
      </c>
      <c r="B41" s="87"/>
      <c r="C41" s="87"/>
      <c r="D41" s="87"/>
      <c r="E41" s="87"/>
      <c r="F41" s="86" t="str">
        <f>+A41</f>
        <v>Week 2</v>
      </c>
      <c r="G41" s="87"/>
      <c r="H41" s="87"/>
      <c r="I41" s="87"/>
      <c r="J41" s="87"/>
      <c r="K41" s="86" t="str">
        <f>+F41</f>
        <v>Week 2</v>
      </c>
      <c r="L41" s="87"/>
      <c r="M41" s="87"/>
      <c r="N41" s="87"/>
      <c r="O41" s="87"/>
      <c r="P41" s="86" t="str">
        <f>+K41</f>
        <v>Week 2</v>
      </c>
      <c r="Q41" s="87"/>
      <c r="R41" s="87"/>
      <c r="S41" s="87"/>
      <c r="T41" s="87"/>
      <c r="U41" s="86" t="str">
        <f>+P41</f>
        <v>Week 2</v>
      </c>
      <c r="V41" s="87"/>
      <c r="W41" s="87"/>
      <c r="X41" s="87"/>
      <c r="Y41" s="87"/>
      <c r="Z41" s="86" t="str">
        <f>+U41</f>
        <v>Week 2</v>
      </c>
      <c r="AA41" s="87"/>
      <c r="AB41" s="87"/>
      <c r="AC41" s="87"/>
      <c r="AD41" s="87"/>
      <c r="AE41" s="86" t="str">
        <f>+Z41</f>
        <v>Week 2</v>
      </c>
      <c r="AF41" s="87"/>
      <c r="AG41" s="87"/>
      <c r="AH41" s="87"/>
      <c r="AI41" s="87"/>
      <c r="AJ41" s="86" t="str">
        <f>+AE41</f>
        <v>Week 2</v>
      </c>
      <c r="AK41" s="87"/>
      <c r="AL41" s="87"/>
      <c r="AM41" s="87"/>
      <c r="AN41" s="87"/>
    </row>
    <row r="42" spans="1:41" s="9" customFormat="1" ht="13.9" customHeight="1" thickBot="1" x14ac:dyDescent="0.3">
      <c r="A42" s="81" t="s">
        <v>37</v>
      </c>
      <c r="B42" s="82"/>
      <c r="C42" s="82"/>
      <c r="D42" s="82"/>
      <c r="E42" s="82"/>
      <c r="F42" s="81" t="s">
        <v>0</v>
      </c>
      <c r="G42" s="82"/>
      <c r="H42" s="82"/>
      <c r="I42" s="82"/>
      <c r="J42" s="82"/>
      <c r="K42" s="81" t="s">
        <v>32</v>
      </c>
      <c r="L42" s="82"/>
      <c r="M42" s="82"/>
      <c r="N42" s="82"/>
      <c r="O42" s="82"/>
      <c r="P42" s="81" t="s">
        <v>33</v>
      </c>
      <c r="Q42" s="82"/>
      <c r="R42" s="82"/>
      <c r="S42" s="82"/>
      <c r="T42" s="82"/>
      <c r="U42" s="81" t="s">
        <v>34</v>
      </c>
      <c r="V42" s="82"/>
      <c r="W42" s="82"/>
      <c r="X42" s="82"/>
      <c r="Y42" s="82"/>
      <c r="Z42" s="81" t="s">
        <v>35</v>
      </c>
      <c r="AA42" s="82"/>
      <c r="AB42" s="82"/>
      <c r="AC42" s="82"/>
      <c r="AD42" s="82"/>
      <c r="AE42" s="81" t="s">
        <v>36</v>
      </c>
      <c r="AF42" s="82"/>
      <c r="AG42" s="82"/>
      <c r="AH42" s="82"/>
      <c r="AI42" s="82"/>
      <c r="AJ42" s="81" t="s">
        <v>39</v>
      </c>
      <c r="AK42" s="82"/>
      <c r="AL42" s="82"/>
      <c r="AM42" s="82"/>
      <c r="AN42" s="82"/>
    </row>
    <row r="43" spans="1:41" s="10" customFormat="1" ht="50.45" customHeight="1" x14ac:dyDescent="0.25">
      <c r="A43" s="17"/>
      <c r="B43" s="4" t="s">
        <v>1</v>
      </c>
      <c r="C43" s="5" t="s">
        <v>2</v>
      </c>
      <c r="D43" s="5" t="str">
        <f>+D7</f>
        <v>provided by respite care centers</v>
      </c>
      <c r="E43" s="5" t="s">
        <v>38</v>
      </c>
      <c r="F43" s="25"/>
      <c r="G43" s="7" t="s">
        <v>1</v>
      </c>
      <c r="H43" s="8" t="s">
        <v>2</v>
      </c>
      <c r="I43" s="8" t="str">
        <f>+D43</f>
        <v>provided by respite care centers</v>
      </c>
      <c r="J43" s="8" t="s">
        <v>38</v>
      </c>
      <c r="K43" s="25"/>
      <c r="L43" s="7" t="s">
        <v>1</v>
      </c>
      <c r="M43" s="8" t="s">
        <v>2</v>
      </c>
      <c r="N43" s="8" t="str">
        <f>+I43</f>
        <v>provided by respite care centers</v>
      </c>
      <c r="O43" s="8" t="s">
        <v>38</v>
      </c>
      <c r="P43" s="25"/>
      <c r="Q43" s="7" t="s">
        <v>1</v>
      </c>
      <c r="R43" s="8" t="s">
        <v>2</v>
      </c>
      <c r="S43" s="8" t="str">
        <f>+N43</f>
        <v>provided by respite care centers</v>
      </c>
      <c r="T43" s="8" t="s">
        <v>38</v>
      </c>
      <c r="U43" s="25"/>
      <c r="V43" s="7" t="s">
        <v>1</v>
      </c>
      <c r="W43" s="8" t="s">
        <v>2</v>
      </c>
      <c r="X43" s="8" t="str">
        <f>+S43</f>
        <v>provided by respite care centers</v>
      </c>
      <c r="Y43" s="8" t="s">
        <v>38</v>
      </c>
      <c r="Z43" s="25"/>
      <c r="AA43" s="7" t="s">
        <v>1</v>
      </c>
      <c r="AB43" s="8" t="s">
        <v>2</v>
      </c>
      <c r="AC43" s="8" t="str">
        <f>+X43</f>
        <v>provided by respite care centers</v>
      </c>
      <c r="AD43" s="8" t="s">
        <v>38</v>
      </c>
      <c r="AE43" s="25"/>
      <c r="AF43" s="7" t="s">
        <v>1</v>
      </c>
      <c r="AG43" s="8" t="s">
        <v>2</v>
      </c>
      <c r="AH43" s="8" t="str">
        <f>+AC43</f>
        <v>provided by respite care centers</v>
      </c>
      <c r="AI43" s="8" t="s">
        <v>38</v>
      </c>
      <c r="AJ43" s="25"/>
      <c r="AK43" s="7" t="s">
        <v>1</v>
      </c>
      <c r="AL43" s="8" t="s">
        <v>2</v>
      </c>
      <c r="AM43" s="8" t="str">
        <f>+AH43</f>
        <v>provided by respite care centers</v>
      </c>
      <c r="AN43" s="8" t="s">
        <v>38</v>
      </c>
    </row>
    <row r="44" spans="1:41" ht="18.399999999999999" customHeight="1" x14ac:dyDescent="0.3">
      <c r="A44" s="18" t="s">
        <v>4</v>
      </c>
      <c r="B44" s="30"/>
      <c r="C44" s="31"/>
      <c r="D44" s="31"/>
      <c r="E44" s="31"/>
      <c r="F44" s="74" t="s">
        <v>4</v>
      </c>
      <c r="G44" s="30"/>
      <c r="H44" s="31"/>
      <c r="I44" s="31"/>
      <c r="J44" s="31"/>
      <c r="K44" s="74" t="s">
        <v>4</v>
      </c>
      <c r="L44" s="30"/>
      <c r="M44" s="31"/>
      <c r="N44" s="31"/>
      <c r="O44" s="31"/>
      <c r="P44" s="74" t="s">
        <v>4</v>
      </c>
      <c r="Q44" s="30"/>
      <c r="R44" s="31"/>
      <c r="S44" s="31"/>
      <c r="T44" s="31"/>
      <c r="U44" s="74" t="s">
        <v>4</v>
      </c>
      <c r="V44" s="30"/>
      <c r="W44" s="31"/>
      <c r="X44" s="31"/>
      <c r="Y44" s="31"/>
      <c r="Z44" s="74" t="s">
        <v>4</v>
      </c>
      <c r="AA44" s="30"/>
      <c r="AB44" s="31"/>
      <c r="AC44" s="31"/>
      <c r="AD44" s="31"/>
      <c r="AE44" s="74" t="s">
        <v>4</v>
      </c>
      <c r="AF44" s="30"/>
      <c r="AG44" s="31"/>
      <c r="AH44" s="31"/>
      <c r="AI44" s="31"/>
      <c r="AJ44" s="74" t="s">
        <v>4</v>
      </c>
      <c r="AK44" s="30" t="str">
        <f t="shared" ref="AK44:AK67" si="4">IF((B44+G44+L44+Q44+V44+AA44+AF44)=0,"",(B44+G44+L44+Q44+V44+AA44+AF44))</f>
        <v/>
      </c>
      <c r="AL44" s="31" t="str">
        <f t="shared" ref="AL44:AM67" si="5">IF((C44+H44+M44+R44+W44+AB44+AG44)=0,"",(C44+H44+M44+R44+W44+AB44+AG44))</f>
        <v/>
      </c>
      <c r="AM44" s="31" t="str">
        <f t="shared" si="5"/>
        <v/>
      </c>
      <c r="AN44" s="31" t="str">
        <f t="shared" ref="AN44:AN67" si="6">IF((E44+J44+O44+T44+Y44+AD44+AI44)=0,"",(E44+J44+O44+T44+Y44+AD44+AI44))</f>
        <v/>
      </c>
    </row>
    <row r="45" spans="1:41" ht="18.399999999999999" customHeight="1" x14ac:dyDescent="0.3">
      <c r="A45" s="19" t="s">
        <v>5</v>
      </c>
      <c r="B45" s="32"/>
      <c r="C45" s="33"/>
      <c r="D45" s="33"/>
      <c r="E45" s="33"/>
      <c r="F45" s="75" t="s">
        <v>5</v>
      </c>
      <c r="G45" s="32"/>
      <c r="H45" s="33"/>
      <c r="I45" s="33"/>
      <c r="J45" s="33"/>
      <c r="K45" s="75" t="s">
        <v>5</v>
      </c>
      <c r="L45" s="32"/>
      <c r="M45" s="33"/>
      <c r="N45" s="33"/>
      <c r="O45" s="33"/>
      <c r="P45" s="75" t="s">
        <v>5</v>
      </c>
      <c r="Q45" s="32"/>
      <c r="R45" s="33"/>
      <c r="S45" s="33"/>
      <c r="T45" s="33"/>
      <c r="U45" s="75" t="s">
        <v>5</v>
      </c>
      <c r="V45" s="32"/>
      <c r="W45" s="33"/>
      <c r="X45" s="33"/>
      <c r="Y45" s="33"/>
      <c r="Z45" s="75" t="s">
        <v>5</v>
      </c>
      <c r="AA45" s="32"/>
      <c r="AB45" s="33"/>
      <c r="AC45" s="33"/>
      <c r="AD45" s="33"/>
      <c r="AE45" s="75" t="s">
        <v>5</v>
      </c>
      <c r="AF45" s="32"/>
      <c r="AG45" s="33"/>
      <c r="AH45" s="33"/>
      <c r="AI45" s="33"/>
      <c r="AJ45" s="75" t="s">
        <v>5</v>
      </c>
      <c r="AK45" s="32" t="str">
        <f t="shared" si="4"/>
        <v/>
      </c>
      <c r="AL45" s="33" t="str">
        <f t="shared" si="5"/>
        <v/>
      </c>
      <c r="AM45" s="33" t="str">
        <f t="shared" si="5"/>
        <v/>
      </c>
      <c r="AN45" s="33" t="str">
        <f t="shared" si="6"/>
        <v/>
      </c>
    </row>
    <row r="46" spans="1:41" ht="18.399999999999999" customHeight="1" x14ac:dyDescent="0.3">
      <c r="A46" s="18" t="s">
        <v>6</v>
      </c>
      <c r="B46" s="30"/>
      <c r="C46" s="31"/>
      <c r="D46" s="31"/>
      <c r="E46" s="31"/>
      <c r="F46" s="74" t="s">
        <v>6</v>
      </c>
      <c r="G46" s="30"/>
      <c r="H46" s="31"/>
      <c r="I46" s="31"/>
      <c r="J46" s="31"/>
      <c r="K46" s="74" t="s">
        <v>6</v>
      </c>
      <c r="L46" s="30"/>
      <c r="M46" s="31"/>
      <c r="N46" s="31"/>
      <c r="O46" s="31"/>
      <c r="P46" s="74" t="s">
        <v>6</v>
      </c>
      <c r="Q46" s="30"/>
      <c r="R46" s="31"/>
      <c r="S46" s="31"/>
      <c r="T46" s="31"/>
      <c r="U46" s="74" t="s">
        <v>6</v>
      </c>
      <c r="V46" s="30"/>
      <c r="W46" s="31"/>
      <c r="X46" s="31"/>
      <c r="Y46" s="31"/>
      <c r="Z46" s="74" t="s">
        <v>6</v>
      </c>
      <c r="AA46" s="30"/>
      <c r="AB46" s="31"/>
      <c r="AC46" s="31"/>
      <c r="AD46" s="31"/>
      <c r="AE46" s="74" t="s">
        <v>6</v>
      </c>
      <c r="AF46" s="30"/>
      <c r="AG46" s="31"/>
      <c r="AH46" s="31"/>
      <c r="AI46" s="31"/>
      <c r="AJ46" s="74" t="s">
        <v>6</v>
      </c>
      <c r="AK46" s="30" t="str">
        <f t="shared" si="4"/>
        <v/>
      </c>
      <c r="AL46" s="31" t="str">
        <f t="shared" si="5"/>
        <v/>
      </c>
      <c r="AM46" s="31" t="str">
        <f t="shared" si="5"/>
        <v/>
      </c>
      <c r="AN46" s="31" t="str">
        <f t="shared" si="6"/>
        <v/>
      </c>
    </row>
    <row r="47" spans="1:41" ht="18.399999999999999" customHeight="1" x14ac:dyDescent="0.3">
      <c r="A47" s="19" t="s">
        <v>7</v>
      </c>
      <c r="B47" s="32"/>
      <c r="C47" s="33"/>
      <c r="D47" s="33"/>
      <c r="E47" s="33"/>
      <c r="F47" s="75" t="s">
        <v>7</v>
      </c>
      <c r="G47" s="32"/>
      <c r="H47" s="33"/>
      <c r="I47" s="33"/>
      <c r="J47" s="33"/>
      <c r="K47" s="75" t="s">
        <v>7</v>
      </c>
      <c r="L47" s="32"/>
      <c r="M47" s="33"/>
      <c r="N47" s="33"/>
      <c r="O47" s="33"/>
      <c r="P47" s="75" t="s">
        <v>7</v>
      </c>
      <c r="Q47" s="32"/>
      <c r="R47" s="33"/>
      <c r="S47" s="33"/>
      <c r="T47" s="33"/>
      <c r="U47" s="75" t="s">
        <v>7</v>
      </c>
      <c r="V47" s="32"/>
      <c r="W47" s="33"/>
      <c r="X47" s="33"/>
      <c r="Y47" s="33"/>
      <c r="Z47" s="75" t="s">
        <v>7</v>
      </c>
      <c r="AA47" s="32"/>
      <c r="AB47" s="33"/>
      <c r="AC47" s="33"/>
      <c r="AD47" s="33"/>
      <c r="AE47" s="75" t="s">
        <v>7</v>
      </c>
      <c r="AF47" s="32"/>
      <c r="AG47" s="33"/>
      <c r="AH47" s="33"/>
      <c r="AI47" s="33"/>
      <c r="AJ47" s="75" t="s">
        <v>7</v>
      </c>
      <c r="AK47" s="32" t="str">
        <f t="shared" si="4"/>
        <v/>
      </c>
      <c r="AL47" s="33" t="str">
        <f t="shared" si="5"/>
        <v/>
      </c>
      <c r="AM47" s="33" t="str">
        <f t="shared" si="5"/>
        <v/>
      </c>
      <c r="AN47" s="33" t="str">
        <f t="shared" si="6"/>
        <v/>
      </c>
    </row>
    <row r="48" spans="1:41" ht="18.399999999999999" customHeight="1" x14ac:dyDescent="0.3">
      <c r="A48" s="18" t="s">
        <v>8</v>
      </c>
      <c r="B48" s="30"/>
      <c r="C48" s="31"/>
      <c r="D48" s="31"/>
      <c r="E48" s="31"/>
      <c r="F48" s="74" t="s">
        <v>8</v>
      </c>
      <c r="G48" s="30"/>
      <c r="H48" s="31"/>
      <c r="I48" s="31"/>
      <c r="J48" s="31"/>
      <c r="K48" s="74" t="s">
        <v>8</v>
      </c>
      <c r="L48" s="30"/>
      <c r="M48" s="31"/>
      <c r="N48" s="31"/>
      <c r="O48" s="31"/>
      <c r="P48" s="74" t="s">
        <v>8</v>
      </c>
      <c r="Q48" s="30"/>
      <c r="R48" s="31"/>
      <c r="S48" s="31"/>
      <c r="T48" s="31"/>
      <c r="U48" s="74" t="s">
        <v>8</v>
      </c>
      <c r="V48" s="30"/>
      <c r="W48" s="31"/>
      <c r="X48" s="31"/>
      <c r="Y48" s="31"/>
      <c r="Z48" s="74" t="s">
        <v>8</v>
      </c>
      <c r="AA48" s="30"/>
      <c r="AB48" s="31"/>
      <c r="AC48" s="31"/>
      <c r="AD48" s="31"/>
      <c r="AE48" s="74" t="s">
        <v>8</v>
      </c>
      <c r="AF48" s="30"/>
      <c r="AG48" s="31"/>
      <c r="AH48" s="31"/>
      <c r="AI48" s="31"/>
      <c r="AJ48" s="74" t="s">
        <v>8</v>
      </c>
      <c r="AK48" s="30" t="str">
        <f t="shared" si="4"/>
        <v/>
      </c>
      <c r="AL48" s="31" t="str">
        <f t="shared" si="5"/>
        <v/>
      </c>
      <c r="AM48" s="31" t="str">
        <f t="shared" si="5"/>
        <v/>
      </c>
      <c r="AN48" s="31" t="str">
        <f t="shared" si="6"/>
        <v/>
      </c>
    </row>
    <row r="49" spans="1:40" ht="18.399999999999999" customHeight="1" x14ac:dyDescent="0.3">
      <c r="A49" s="19" t="s">
        <v>9</v>
      </c>
      <c r="B49" s="32"/>
      <c r="C49" s="33"/>
      <c r="D49" s="33"/>
      <c r="E49" s="33"/>
      <c r="F49" s="75" t="s">
        <v>9</v>
      </c>
      <c r="G49" s="32"/>
      <c r="H49" s="33"/>
      <c r="I49" s="33"/>
      <c r="J49" s="33"/>
      <c r="K49" s="75" t="s">
        <v>9</v>
      </c>
      <c r="L49" s="32"/>
      <c r="M49" s="33"/>
      <c r="N49" s="33"/>
      <c r="O49" s="33"/>
      <c r="P49" s="75" t="s">
        <v>9</v>
      </c>
      <c r="Q49" s="32"/>
      <c r="R49" s="33"/>
      <c r="S49" s="33"/>
      <c r="T49" s="33"/>
      <c r="U49" s="75" t="s">
        <v>9</v>
      </c>
      <c r="V49" s="32"/>
      <c r="W49" s="33"/>
      <c r="X49" s="33"/>
      <c r="Y49" s="33"/>
      <c r="Z49" s="75" t="s">
        <v>9</v>
      </c>
      <c r="AA49" s="32"/>
      <c r="AB49" s="33"/>
      <c r="AC49" s="33"/>
      <c r="AD49" s="33"/>
      <c r="AE49" s="75" t="s">
        <v>9</v>
      </c>
      <c r="AF49" s="32"/>
      <c r="AG49" s="33"/>
      <c r="AH49" s="33"/>
      <c r="AI49" s="33"/>
      <c r="AJ49" s="75" t="s">
        <v>9</v>
      </c>
      <c r="AK49" s="32" t="str">
        <f t="shared" si="4"/>
        <v/>
      </c>
      <c r="AL49" s="33" t="str">
        <f t="shared" si="5"/>
        <v/>
      </c>
      <c r="AM49" s="33" t="str">
        <f t="shared" si="5"/>
        <v/>
      </c>
      <c r="AN49" s="33" t="str">
        <f t="shared" si="6"/>
        <v/>
      </c>
    </row>
    <row r="50" spans="1:40" ht="18.399999999999999" customHeight="1" x14ac:dyDescent="0.3">
      <c r="A50" s="18" t="s">
        <v>10</v>
      </c>
      <c r="B50" s="30"/>
      <c r="C50" s="31"/>
      <c r="D50" s="31"/>
      <c r="E50" s="31"/>
      <c r="F50" s="74" t="s">
        <v>10</v>
      </c>
      <c r="G50" s="30"/>
      <c r="H50" s="31"/>
      <c r="I50" s="31"/>
      <c r="J50" s="31"/>
      <c r="K50" s="74" t="s">
        <v>10</v>
      </c>
      <c r="L50" s="30"/>
      <c r="M50" s="31"/>
      <c r="N50" s="31"/>
      <c r="O50" s="31"/>
      <c r="P50" s="74" t="s">
        <v>10</v>
      </c>
      <c r="Q50" s="30"/>
      <c r="R50" s="31"/>
      <c r="S50" s="31"/>
      <c r="T50" s="31"/>
      <c r="U50" s="74" t="s">
        <v>10</v>
      </c>
      <c r="V50" s="30"/>
      <c r="W50" s="31"/>
      <c r="X50" s="31"/>
      <c r="Y50" s="31"/>
      <c r="Z50" s="74" t="s">
        <v>10</v>
      </c>
      <c r="AA50" s="30"/>
      <c r="AB50" s="31"/>
      <c r="AC50" s="31"/>
      <c r="AD50" s="31"/>
      <c r="AE50" s="74" t="s">
        <v>10</v>
      </c>
      <c r="AF50" s="30"/>
      <c r="AG50" s="31"/>
      <c r="AH50" s="31"/>
      <c r="AI50" s="31"/>
      <c r="AJ50" s="74" t="s">
        <v>10</v>
      </c>
      <c r="AK50" s="30" t="str">
        <f t="shared" si="4"/>
        <v/>
      </c>
      <c r="AL50" s="31" t="str">
        <f t="shared" si="5"/>
        <v/>
      </c>
      <c r="AM50" s="31" t="str">
        <f t="shared" si="5"/>
        <v/>
      </c>
      <c r="AN50" s="31" t="str">
        <f t="shared" si="6"/>
        <v/>
      </c>
    </row>
    <row r="51" spans="1:40" ht="18.399999999999999" customHeight="1" x14ac:dyDescent="0.3">
      <c r="A51" s="19" t="s">
        <v>11</v>
      </c>
      <c r="B51" s="32"/>
      <c r="C51" s="33"/>
      <c r="D51" s="33"/>
      <c r="E51" s="33"/>
      <c r="F51" s="75" t="s">
        <v>11</v>
      </c>
      <c r="G51" s="32"/>
      <c r="H51" s="33"/>
      <c r="I51" s="33"/>
      <c r="J51" s="33"/>
      <c r="K51" s="75" t="s">
        <v>11</v>
      </c>
      <c r="L51" s="32"/>
      <c r="M51" s="33"/>
      <c r="N51" s="33"/>
      <c r="O51" s="33"/>
      <c r="P51" s="75" t="s">
        <v>11</v>
      </c>
      <c r="Q51" s="32"/>
      <c r="R51" s="33"/>
      <c r="S51" s="33"/>
      <c r="T51" s="33"/>
      <c r="U51" s="75" t="s">
        <v>11</v>
      </c>
      <c r="V51" s="32"/>
      <c r="W51" s="33"/>
      <c r="X51" s="33"/>
      <c r="Y51" s="33"/>
      <c r="Z51" s="75" t="s">
        <v>11</v>
      </c>
      <c r="AA51" s="32"/>
      <c r="AB51" s="33"/>
      <c r="AC51" s="33"/>
      <c r="AD51" s="33"/>
      <c r="AE51" s="75" t="s">
        <v>11</v>
      </c>
      <c r="AF51" s="32"/>
      <c r="AG51" s="33"/>
      <c r="AH51" s="33"/>
      <c r="AI51" s="33"/>
      <c r="AJ51" s="75" t="s">
        <v>11</v>
      </c>
      <c r="AK51" s="32" t="str">
        <f t="shared" si="4"/>
        <v/>
      </c>
      <c r="AL51" s="33" t="str">
        <f t="shared" si="5"/>
        <v/>
      </c>
      <c r="AM51" s="33" t="str">
        <f t="shared" si="5"/>
        <v/>
      </c>
      <c r="AN51" s="33" t="str">
        <f t="shared" si="6"/>
        <v/>
      </c>
    </row>
    <row r="52" spans="1:40" ht="18.399999999999999" customHeight="1" x14ac:dyDescent="0.3">
      <c r="A52" s="18" t="s">
        <v>12</v>
      </c>
      <c r="B52" s="30"/>
      <c r="C52" s="31"/>
      <c r="D52" s="31"/>
      <c r="E52" s="31"/>
      <c r="F52" s="74" t="s">
        <v>12</v>
      </c>
      <c r="G52" s="30"/>
      <c r="H52" s="31"/>
      <c r="I52" s="31"/>
      <c r="J52" s="31"/>
      <c r="K52" s="74" t="s">
        <v>12</v>
      </c>
      <c r="L52" s="30"/>
      <c r="M52" s="31"/>
      <c r="N52" s="31"/>
      <c r="O52" s="31"/>
      <c r="P52" s="74" t="s">
        <v>12</v>
      </c>
      <c r="Q52" s="30"/>
      <c r="R52" s="31"/>
      <c r="S52" s="31"/>
      <c r="T52" s="31"/>
      <c r="U52" s="74" t="s">
        <v>12</v>
      </c>
      <c r="V52" s="30"/>
      <c r="W52" s="31"/>
      <c r="X52" s="31"/>
      <c r="Y52" s="31"/>
      <c r="Z52" s="74" t="s">
        <v>12</v>
      </c>
      <c r="AA52" s="30"/>
      <c r="AB52" s="31"/>
      <c r="AC52" s="31"/>
      <c r="AD52" s="31"/>
      <c r="AE52" s="74" t="s">
        <v>12</v>
      </c>
      <c r="AF52" s="30"/>
      <c r="AG52" s="31"/>
      <c r="AH52" s="31"/>
      <c r="AI52" s="31"/>
      <c r="AJ52" s="74" t="s">
        <v>12</v>
      </c>
      <c r="AK52" s="30" t="str">
        <f t="shared" si="4"/>
        <v/>
      </c>
      <c r="AL52" s="31" t="str">
        <f t="shared" si="5"/>
        <v/>
      </c>
      <c r="AM52" s="31" t="str">
        <f t="shared" si="5"/>
        <v/>
      </c>
      <c r="AN52" s="31" t="str">
        <f t="shared" si="6"/>
        <v/>
      </c>
    </row>
    <row r="53" spans="1:40" ht="18.399999999999999" customHeight="1" x14ac:dyDescent="0.3">
      <c r="A53" s="19" t="s">
        <v>13</v>
      </c>
      <c r="B53" s="32"/>
      <c r="C53" s="33"/>
      <c r="D53" s="33"/>
      <c r="E53" s="33"/>
      <c r="F53" s="75" t="s">
        <v>13</v>
      </c>
      <c r="G53" s="32"/>
      <c r="H53" s="33"/>
      <c r="I53" s="33"/>
      <c r="J53" s="33"/>
      <c r="K53" s="75" t="s">
        <v>13</v>
      </c>
      <c r="L53" s="32"/>
      <c r="M53" s="33"/>
      <c r="N53" s="33"/>
      <c r="O53" s="33"/>
      <c r="P53" s="75" t="s">
        <v>13</v>
      </c>
      <c r="Q53" s="32"/>
      <c r="R53" s="33"/>
      <c r="S53" s="33"/>
      <c r="T53" s="33"/>
      <c r="U53" s="75" t="s">
        <v>13</v>
      </c>
      <c r="V53" s="32"/>
      <c r="W53" s="33"/>
      <c r="X53" s="33"/>
      <c r="Y53" s="33"/>
      <c r="Z53" s="75" t="s">
        <v>13</v>
      </c>
      <c r="AA53" s="32"/>
      <c r="AB53" s="33"/>
      <c r="AC53" s="33"/>
      <c r="AD53" s="33"/>
      <c r="AE53" s="75" t="s">
        <v>13</v>
      </c>
      <c r="AF53" s="32"/>
      <c r="AG53" s="33"/>
      <c r="AH53" s="33"/>
      <c r="AI53" s="33"/>
      <c r="AJ53" s="75" t="s">
        <v>13</v>
      </c>
      <c r="AK53" s="32" t="str">
        <f t="shared" si="4"/>
        <v/>
      </c>
      <c r="AL53" s="33" t="str">
        <f t="shared" si="5"/>
        <v/>
      </c>
      <c r="AM53" s="33" t="str">
        <f t="shared" si="5"/>
        <v/>
      </c>
      <c r="AN53" s="33" t="str">
        <f t="shared" si="6"/>
        <v/>
      </c>
    </row>
    <row r="54" spans="1:40" ht="18.399999999999999" customHeight="1" x14ac:dyDescent="0.3">
      <c r="A54" s="18" t="s">
        <v>14</v>
      </c>
      <c r="B54" s="30"/>
      <c r="C54" s="31"/>
      <c r="D54" s="31"/>
      <c r="E54" s="31"/>
      <c r="F54" s="74" t="s">
        <v>14</v>
      </c>
      <c r="G54" s="30"/>
      <c r="H54" s="31"/>
      <c r="I54" s="31"/>
      <c r="J54" s="31"/>
      <c r="K54" s="74" t="s">
        <v>14</v>
      </c>
      <c r="L54" s="30"/>
      <c r="M54" s="31"/>
      <c r="N54" s="31"/>
      <c r="O54" s="31"/>
      <c r="P54" s="74" t="s">
        <v>14</v>
      </c>
      <c r="Q54" s="30"/>
      <c r="R54" s="31"/>
      <c r="S54" s="31"/>
      <c r="T54" s="31"/>
      <c r="U54" s="74" t="s">
        <v>14</v>
      </c>
      <c r="V54" s="30"/>
      <c r="W54" s="31"/>
      <c r="X54" s="31"/>
      <c r="Y54" s="31"/>
      <c r="Z54" s="74" t="s">
        <v>14</v>
      </c>
      <c r="AA54" s="30"/>
      <c r="AB54" s="31"/>
      <c r="AC54" s="31"/>
      <c r="AD54" s="31"/>
      <c r="AE54" s="74" t="s">
        <v>14</v>
      </c>
      <c r="AF54" s="30"/>
      <c r="AG54" s="31"/>
      <c r="AH54" s="31"/>
      <c r="AI54" s="31"/>
      <c r="AJ54" s="74" t="s">
        <v>14</v>
      </c>
      <c r="AK54" s="30" t="str">
        <f t="shared" si="4"/>
        <v/>
      </c>
      <c r="AL54" s="31" t="str">
        <f t="shared" si="5"/>
        <v/>
      </c>
      <c r="AM54" s="31" t="str">
        <f t="shared" si="5"/>
        <v/>
      </c>
      <c r="AN54" s="31" t="str">
        <f t="shared" si="6"/>
        <v/>
      </c>
    </row>
    <row r="55" spans="1:40" ht="18.399999999999999" customHeight="1" x14ac:dyDescent="0.3">
      <c r="A55" s="19" t="s">
        <v>15</v>
      </c>
      <c r="B55" s="32"/>
      <c r="C55" s="33"/>
      <c r="D55" s="33"/>
      <c r="E55" s="33"/>
      <c r="F55" s="75" t="s">
        <v>15</v>
      </c>
      <c r="G55" s="32"/>
      <c r="H55" s="33"/>
      <c r="I55" s="33"/>
      <c r="J55" s="33"/>
      <c r="K55" s="75" t="s">
        <v>15</v>
      </c>
      <c r="L55" s="32"/>
      <c r="M55" s="33"/>
      <c r="N55" s="33"/>
      <c r="O55" s="33"/>
      <c r="P55" s="75" t="s">
        <v>15</v>
      </c>
      <c r="Q55" s="32"/>
      <c r="R55" s="33"/>
      <c r="S55" s="33"/>
      <c r="T55" s="33"/>
      <c r="U55" s="75" t="s">
        <v>15</v>
      </c>
      <c r="V55" s="32"/>
      <c r="W55" s="33"/>
      <c r="X55" s="33"/>
      <c r="Y55" s="33"/>
      <c r="Z55" s="75" t="s">
        <v>15</v>
      </c>
      <c r="AA55" s="32"/>
      <c r="AB55" s="33"/>
      <c r="AC55" s="33"/>
      <c r="AD55" s="33"/>
      <c r="AE55" s="75" t="s">
        <v>15</v>
      </c>
      <c r="AF55" s="32"/>
      <c r="AG55" s="33"/>
      <c r="AH55" s="33"/>
      <c r="AI55" s="33"/>
      <c r="AJ55" s="75" t="s">
        <v>15</v>
      </c>
      <c r="AK55" s="32" t="str">
        <f t="shared" si="4"/>
        <v/>
      </c>
      <c r="AL55" s="33" t="str">
        <f t="shared" si="5"/>
        <v/>
      </c>
      <c r="AM55" s="33" t="str">
        <f t="shared" si="5"/>
        <v/>
      </c>
      <c r="AN55" s="33" t="str">
        <f t="shared" si="6"/>
        <v/>
      </c>
    </row>
    <row r="56" spans="1:40" ht="18.399999999999999" customHeight="1" x14ac:dyDescent="0.3">
      <c r="A56" s="18" t="s">
        <v>16</v>
      </c>
      <c r="B56" s="30"/>
      <c r="C56" s="31"/>
      <c r="D56" s="31"/>
      <c r="E56" s="31"/>
      <c r="F56" s="74" t="s">
        <v>16</v>
      </c>
      <c r="G56" s="30"/>
      <c r="H56" s="31"/>
      <c r="I56" s="31"/>
      <c r="J56" s="31"/>
      <c r="K56" s="74" t="s">
        <v>16</v>
      </c>
      <c r="L56" s="30"/>
      <c r="M56" s="31"/>
      <c r="N56" s="31"/>
      <c r="O56" s="31"/>
      <c r="P56" s="74" t="s">
        <v>16</v>
      </c>
      <c r="Q56" s="30"/>
      <c r="R56" s="31"/>
      <c r="S56" s="31"/>
      <c r="T56" s="31"/>
      <c r="U56" s="74" t="s">
        <v>16</v>
      </c>
      <c r="V56" s="30"/>
      <c r="W56" s="31"/>
      <c r="X56" s="31"/>
      <c r="Y56" s="31"/>
      <c r="Z56" s="74" t="s">
        <v>16</v>
      </c>
      <c r="AA56" s="30"/>
      <c r="AB56" s="31"/>
      <c r="AC56" s="31"/>
      <c r="AD56" s="31"/>
      <c r="AE56" s="74" t="s">
        <v>16</v>
      </c>
      <c r="AF56" s="30"/>
      <c r="AG56" s="31"/>
      <c r="AH56" s="31"/>
      <c r="AI56" s="31"/>
      <c r="AJ56" s="74" t="s">
        <v>16</v>
      </c>
      <c r="AK56" s="30" t="str">
        <f t="shared" si="4"/>
        <v/>
      </c>
      <c r="AL56" s="31" t="str">
        <f t="shared" si="5"/>
        <v/>
      </c>
      <c r="AM56" s="31" t="str">
        <f t="shared" si="5"/>
        <v/>
      </c>
      <c r="AN56" s="31" t="str">
        <f t="shared" si="6"/>
        <v/>
      </c>
    </row>
    <row r="57" spans="1:40" ht="18.399999999999999" customHeight="1" x14ac:dyDescent="0.3">
      <c r="A57" s="19" t="s">
        <v>17</v>
      </c>
      <c r="B57" s="32"/>
      <c r="C57" s="33"/>
      <c r="D57" s="33"/>
      <c r="E57" s="33"/>
      <c r="F57" s="75" t="s">
        <v>17</v>
      </c>
      <c r="G57" s="32"/>
      <c r="H57" s="33"/>
      <c r="I57" s="33"/>
      <c r="J57" s="33"/>
      <c r="K57" s="75" t="s">
        <v>17</v>
      </c>
      <c r="L57" s="32"/>
      <c r="M57" s="33"/>
      <c r="N57" s="33"/>
      <c r="O57" s="33"/>
      <c r="P57" s="75" t="s">
        <v>17</v>
      </c>
      <c r="Q57" s="32"/>
      <c r="R57" s="33"/>
      <c r="S57" s="33"/>
      <c r="T57" s="33"/>
      <c r="U57" s="75" t="s">
        <v>17</v>
      </c>
      <c r="V57" s="32"/>
      <c r="W57" s="33"/>
      <c r="X57" s="33"/>
      <c r="Y57" s="33"/>
      <c r="Z57" s="75" t="s">
        <v>17</v>
      </c>
      <c r="AA57" s="32"/>
      <c r="AB57" s="33"/>
      <c r="AC57" s="33"/>
      <c r="AD57" s="33"/>
      <c r="AE57" s="75" t="s">
        <v>17</v>
      </c>
      <c r="AF57" s="32"/>
      <c r="AG57" s="33"/>
      <c r="AH57" s="33"/>
      <c r="AI57" s="33"/>
      <c r="AJ57" s="75" t="s">
        <v>17</v>
      </c>
      <c r="AK57" s="32" t="str">
        <f t="shared" si="4"/>
        <v/>
      </c>
      <c r="AL57" s="33" t="str">
        <f t="shared" si="5"/>
        <v/>
      </c>
      <c r="AM57" s="33" t="str">
        <f t="shared" si="5"/>
        <v/>
      </c>
      <c r="AN57" s="33" t="str">
        <f t="shared" si="6"/>
        <v/>
      </c>
    </row>
    <row r="58" spans="1:40" ht="18.399999999999999" customHeight="1" x14ac:dyDescent="0.3">
      <c r="A58" s="18" t="s">
        <v>18</v>
      </c>
      <c r="B58" s="30"/>
      <c r="C58" s="31"/>
      <c r="D58" s="31"/>
      <c r="E58" s="31"/>
      <c r="F58" s="74" t="s">
        <v>18</v>
      </c>
      <c r="G58" s="30"/>
      <c r="H58" s="31"/>
      <c r="I58" s="31"/>
      <c r="J58" s="31"/>
      <c r="K58" s="74" t="s">
        <v>18</v>
      </c>
      <c r="L58" s="30"/>
      <c r="M58" s="31"/>
      <c r="N58" s="31"/>
      <c r="O58" s="31"/>
      <c r="P58" s="74" t="s">
        <v>18</v>
      </c>
      <c r="Q58" s="30"/>
      <c r="R58" s="31"/>
      <c r="S58" s="31"/>
      <c r="T58" s="31"/>
      <c r="U58" s="74" t="s">
        <v>18</v>
      </c>
      <c r="V58" s="30"/>
      <c r="W58" s="31"/>
      <c r="X58" s="31"/>
      <c r="Y58" s="31"/>
      <c r="Z58" s="74" t="s">
        <v>18</v>
      </c>
      <c r="AA58" s="30"/>
      <c r="AB58" s="31"/>
      <c r="AC58" s="31"/>
      <c r="AD58" s="31"/>
      <c r="AE58" s="74" t="s">
        <v>18</v>
      </c>
      <c r="AF58" s="30"/>
      <c r="AG58" s="31"/>
      <c r="AH58" s="31"/>
      <c r="AI58" s="31"/>
      <c r="AJ58" s="74" t="s">
        <v>18</v>
      </c>
      <c r="AK58" s="30" t="str">
        <f t="shared" si="4"/>
        <v/>
      </c>
      <c r="AL58" s="31" t="str">
        <f t="shared" si="5"/>
        <v/>
      </c>
      <c r="AM58" s="31" t="str">
        <f t="shared" si="5"/>
        <v/>
      </c>
      <c r="AN58" s="31" t="str">
        <f t="shared" si="6"/>
        <v/>
      </c>
    </row>
    <row r="59" spans="1:40" ht="18.399999999999999" customHeight="1" x14ac:dyDescent="0.3">
      <c r="A59" s="19" t="s">
        <v>19</v>
      </c>
      <c r="B59" s="32"/>
      <c r="C59" s="33"/>
      <c r="D59" s="33"/>
      <c r="E59" s="33"/>
      <c r="F59" s="75" t="s">
        <v>19</v>
      </c>
      <c r="G59" s="32"/>
      <c r="H59" s="33"/>
      <c r="I59" s="33"/>
      <c r="J59" s="33"/>
      <c r="K59" s="75" t="s">
        <v>19</v>
      </c>
      <c r="L59" s="32"/>
      <c r="M59" s="33"/>
      <c r="N59" s="33"/>
      <c r="O59" s="33"/>
      <c r="P59" s="75" t="s">
        <v>19</v>
      </c>
      <c r="Q59" s="32"/>
      <c r="R59" s="33"/>
      <c r="S59" s="33"/>
      <c r="T59" s="33"/>
      <c r="U59" s="75" t="s">
        <v>19</v>
      </c>
      <c r="V59" s="32"/>
      <c r="W59" s="33"/>
      <c r="X59" s="33"/>
      <c r="Y59" s="33"/>
      <c r="Z59" s="75" t="s">
        <v>19</v>
      </c>
      <c r="AA59" s="32"/>
      <c r="AB59" s="33"/>
      <c r="AC59" s="33"/>
      <c r="AD59" s="33"/>
      <c r="AE59" s="75" t="s">
        <v>19</v>
      </c>
      <c r="AF59" s="32"/>
      <c r="AG59" s="33"/>
      <c r="AH59" s="33"/>
      <c r="AI59" s="33"/>
      <c r="AJ59" s="75" t="s">
        <v>19</v>
      </c>
      <c r="AK59" s="32" t="str">
        <f t="shared" si="4"/>
        <v/>
      </c>
      <c r="AL59" s="33" t="str">
        <f t="shared" si="5"/>
        <v/>
      </c>
      <c r="AM59" s="33" t="str">
        <f t="shared" si="5"/>
        <v/>
      </c>
      <c r="AN59" s="33" t="str">
        <f t="shared" si="6"/>
        <v/>
      </c>
    </row>
    <row r="60" spans="1:40" ht="18.399999999999999" customHeight="1" x14ac:dyDescent="0.3">
      <c r="A60" s="18" t="s">
        <v>20</v>
      </c>
      <c r="B60" s="30"/>
      <c r="C60" s="31"/>
      <c r="D60" s="31"/>
      <c r="E60" s="31"/>
      <c r="F60" s="74" t="s">
        <v>20</v>
      </c>
      <c r="G60" s="30"/>
      <c r="H60" s="31"/>
      <c r="I60" s="31"/>
      <c r="J60" s="31"/>
      <c r="K60" s="74" t="s">
        <v>20</v>
      </c>
      <c r="L60" s="30"/>
      <c r="M60" s="31"/>
      <c r="N60" s="31"/>
      <c r="O60" s="31"/>
      <c r="P60" s="74" t="s">
        <v>20</v>
      </c>
      <c r="Q60" s="30"/>
      <c r="R60" s="31"/>
      <c r="S60" s="31"/>
      <c r="T60" s="31"/>
      <c r="U60" s="74" t="s">
        <v>20</v>
      </c>
      <c r="V60" s="30"/>
      <c r="W60" s="31"/>
      <c r="X60" s="31"/>
      <c r="Y60" s="31"/>
      <c r="Z60" s="74" t="s">
        <v>20</v>
      </c>
      <c r="AA60" s="30"/>
      <c r="AB60" s="31"/>
      <c r="AC60" s="31"/>
      <c r="AD60" s="31"/>
      <c r="AE60" s="74" t="s">
        <v>20</v>
      </c>
      <c r="AF60" s="30"/>
      <c r="AG60" s="31"/>
      <c r="AH60" s="31"/>
      <c r="AI60" s="31"/>
      <c r="AJ60" s="74" t="s">
        <v>20</v>
      </c>
      <c r="AK60" s="30" t="str">
        <f t="shared" si="4"/>
        <v/>
      </c>
      <c r="AL60" s="31" t="str">
        <f t="shared" si="5"/>
        <v/>
      </c>
      <c r="AM60" s="31" t="str">
        <f t="shared" si="5"/>
        <v/>
      </c>
      <c r="AN60" s="31" t="str">
        <f t="shared" si="6"/>
        <v/>
      </c>
    </row>
    <row r="61" spans="1:40" ht="18.399999999999999" customHeight="1" x14ac:dyDescent="0.3">
      <c r="A61" s="19" t="s">
        <v>21</v>
      </c>
      <c r="B61" s="32"/>
      <c r="C61" s="33"/>
      <c r="D61" s="33"/>
      <c r="E61" s="33"/>
      <c r="F61" s="75" t="s">
        <v>21</v>
      </c>
      <c r="G61" s="32"/>
      <c r="H61" s="33"/>
      <c r="I61" s="33"/>
      <c r="J61" s="33"/>
      <c r="K61" s="75" t="s">
        <v>21</v>
      </c>
      <c r="L61" s="32"/>
      <c r="M61" s="33"/>
      <c r="N61" s="33"/>
      <c r="O61" s="33"/>
      <c r="P61" s="75" t="s">
        <v>21</v>
      </c>
      <c r="Q61" s="32"/>
      <c r="R61" s="33"/>
      <c r="S61" s="33"/>
      <c r="T61" s="33"/>
      <c r="U61" s="75" t="s">
        <v>21</v>
      </c>
      <c r="V61" s="32"/>
      <c r="W61" s="33"/>
      <c r="X61" s="33"/>
      <c r="Y61" s="33"/>
      <c r="Z61" s="75" t="s">
        <v>21</v>
      </c>
      <c r="AA61" s="32"/>
      <c r="AB61" s="33"/>
      <c r="AC61" s="33"/>
      <c r="AD61" s="33"/>
      <c r="AE61" s="75" t="s">
        <v>21</v>
      </c>
      <c r="AF61" s="32"/>
      <c r="AG61" s="33"/>
      <c r="AH61" s="33"/>
      <c r="AI61" s="33"/>
      <c r="AJ61" s="75" t="s">
        <v>21</v>
      </c>
      <c r="AK61" s="32" t="str">
        <f t="shared" si="4"/>
        <v/>
      </c>
      <c r="AL61" s="33" t="str">
        <f t="shared" si="5"/>
        <v/>
      </c>
      <c r="AM61" s="33" t="str">
        <f t="shared" si="5"/>
        <v/>
      </c>
      <c r="AN61" s="33" t="str">
        <f t="shared" si="6"/>
        <v/>
      </c>
    </row>
    <row r="62" spans="1:40" ht="18.399999999999999" customHeight="1" x14ac:dyDescent="0.3">
      <c r="A62" s="18" t="s">
        <v>22</v>
      </c>
      <c r="B62" s="30"/>
      <c r="C62" s="31"/>
      <c r="D62" s="31"/>
      <c r="E62" s="31"/>
      <c r="F62" s="74" t="s">
        <v>22</v>
      </c>
      <c r="G62" s="30"/>
      <c r="H62" s="31"/>
      <c r="I62" s="31"/>
      <c r="J62" s="31"/>
      <c r="K62" s="74" t="s">
        <v>22</v>
      </c>
      <c r="L62" s="30"/>
      <c r="M62" s="31"/>
      <c r="N62" s="31"/>
      <c r="O62" s="31"/>
      <c r="P62" s="74" t="s">
        <v>22</v>
      </c>
      <c r="Q62" s="30"/>
      <c r="R62" s="31"/>
      <c r="S62" s="31"/>
      <c r="T62" s="31"/>
      <c r="U62" s="74" t="s">
        <v>22</v>
      </c>
      <c r="V62" s="30"/>
      <c r="W62" s="31"/>
      <c r="X62" s="31"/>
      <c r="Y62" s="31"/>
      <c r="Z62" s="74" t="s">
        <v>22</v>
      </c>
      <c r="AA62" s="30"/>
      <c r="AB62" s="31"/>
      <c r="AC62" s="31"/>
      <c r="AD62" s="31"/>
      <c r="AE62" s="74" t="s">
        <v>22</v>
      </c>
      <c r="AF62" s="30"/>
      <c r="AG62" s="31"/>
      <c r="AH62" s="31"/>
      <c r="AI62" s="31"/>
      <c r="AJ62" s="74" t="s">
        <v>22</v>
      </c>
      <c r="AK62" s="30" t="str">
        <f t="shared" si="4"/>
        <v/>
      </c>
      <c r="AL62" s="31" t="str">
        <f t="shared" si="5"/>
        <v/>
      </c>
      <c r="AM62" s="31" t="str">
        <f t="shared" si="5"/>
        <v/>
      </c>
      <c r="AN62" s="31" t="str">
        <f t="shared" si="6"/>
        <v/>
      </c>
    </row>
    <row r="63" spans="1:40" ht="18" customHeight="1" x14ac:dyDescent="0.3">
      <c r="A63" s="19" t="s">
        <v>23</v>
      </c>
      <c r="B63" s="32"/>
      <c r="C63" s="33"/>
      <c r="D63" s="33"/>
      <c r="E63" s="33"/>
      <c r="F63" s="75" t="s">
        <v>23</v>
      </c>
      <c r="G63" s="32"/>
      <c r="H63" s="33"/>
      <c r="I63" s="33"/>
      <c r="J63" s="33"/>
      <c r="K63" s="75" t="s">
        <v>23</v>
      </c>
      <c r="L63" s="32"/>
      <c r="M63" s="33"/>
      <c r="N63" s="33"/>
      <c r="O63" s="33"/>
      <c r="P63" s="75" t="s">
        <v>23</v>
      </c>
      <c r="Q63" s="32"/>
      <c r="R63" s="33"/>
      <c r="S63" s="33"/>
      <c r="T63" s="33"/>
      <c r="U63" s="75" t="s">
        <v>23</v>
      </c>
      <c r="V63" s="32"/>
      <c r="W63" s="33"/>
      <c r="X63" s="33"/>
      <c r="Y63" s="33"/>
      <c r="Z63" s="75" t="s">
        <v>23</v>
      </c>
      <c r="AA63" s="32"/>
      <c r="AB63" s="33"/>
      <c r="AC63" s="33"/>
      <c r="AD63" s="33"/>
      <c r="AE63" s="75" t="s">
        <v>23</v>
      </c>
      <c r="AF63" s="32"/>
      <c r="AG63" s="33"/>
      <c r="AH63" s="33"/>
      <c r="AI63" s="33"/>
      <c r="AJ63" s="75" t="s">
        <v>23</v>
      </c>
      <c r="AK63" s="32" t="str">
        <f t="shared" si="4"/>
        <v/>
      </c>
      <c r="AL63" s="33" t="str">
        <f t="shared" si="5"/>
        <v/>
      </c>
      <c r="AM63" s="33" t="str">
        <f t="shared" si="5"/>
        <v/>
      </c>
      <c r="AN63" s="33" t="str">
        <f t="shared" si="6"/>
        <v/>
      </c>
    </row>
    <row r="64" spans="1:40" ht="20.45" customHeight="1" x14ac:dyDescent="0.3">
      <c r="A64" s="18" t="s">
        <v>24</v>
      </c>
      <c r="B64" s="30"/>
      <c r="C64" s="31"/>
      <c r="D64" s="31"/>
      <c r="E64" s="31"/>
      <c r="F64" s="74" t="s">
        <v>24</v>
      </c>
      <c r="G64" s="30"/>
      <c r="H64" s="31"/>
      <c r="I64" s="31"/>
      <c r="J64" s="31"/>
      <c r="K64" s="74" t="s">
        <v>24</v>
      </c>
      <c r="L64" s="30"/>
      <c r="M64" s="31"/>
      <c r="N64" s="31"/>
      <c r="O64" s="31"/>
      <c r="P64" s="74" t="s">
        <v>24</v>
      </c>
      <c r="Q64" s="30"/>
      <c r="R64" s="31"/>
      <c r="S64" s="31"/>
      <c r="T64" s="31"/>
      <c r="U64" s="74" t="s">
        <v>24</v>
      </c>
      <c r="V64" s="30"/>
      <c r="W64" s="31"/>
      <c r="X64" s="31"/>
      <c r="Y64" s="31"/>
      <c r="Z64" s="74" t="s">
        <v>24</v>
      </c>
      <c r="AA64" s="30"/>
      <c r="AB64" s="31"/>
      <c r="AC64" s="31"/>
      <c r="AD64" s="31"/>
      <c r="AE64" s="74" t="s">
        <v>24</v>
      </c>
      <c r="AF64" s="30"/>
      <c r="AG64" s="31"/>
      <c r="AH64" s="31"/>
      <c r="AI64" s="31"/>
      <c r="AJ64" s="74" t="s">
        <v>24</v>
      </c>
      <c r="AK64" s="30" t="str">
        <f t="shared" si="4"/>
        <v/>
      </c>
      <c r="AL64" s="31" t="str">
        <f t="shared" si="5"/>
        <v/>
      </c>
      <c r="AM64" s="31" t="str">
        <f t="shared" si="5"/>
        <v/>
      </c>
      <c r="AN64" s="31" t="str">
        <f t="shared" si="6"/>
        <v/>
      </c>
    </row>
    <row r="65" spans="1:41" ht="18.399999999999999" customHeight="1" x14ac:dyDescent="0.3">
      <c r="A65" s="19" t="s">
        <v>25</v>
      </c>
      <c r="B65" s="32"/>
      <c r="C65" s="33"/>
      <c r="D65" s="33"/>
      <c r="E65" s="33"/>
      <c r="F65" s="75" t="s">
        <v>25</v>
      </c>
      <c r="G65" s="32"/>
      <c r="H65" s="33"/>
      <c r="I65" s="33"/>
      <c r="J65" s="33"/>
      <c r="K65" s="75" t="s">
        <v>25</v>
      </c>
      <c r="L65" s="32"/>
      <c r="M65" s="33"/>
      <c r="N65" s="33"/>
      <c r="O65" s="33"/>
      <c r="P65" s="75" t="s">
        <v>25</v>
      </c>
      <c r="Q65" s="32"/>
      <c r="R65" s="33"/>
      <c r="S65" s="33"/>
      <c r="T65" s="33"/>
      <c r="U65" s="75" t="s">
        <v>25</v>
      </c>
      <c r="V65" s="32"/>
      <c r="W65" s="33"/>
      <c r="X65" s="33"/>
      <c r="Y65" s="33"/>
      <c r="Z65" s="75" t="s">
        <v>25</v>
      </c>
      <c r="AA65" s="32"/>
      <c r="AB65" s="33"/>
      <c r="AC65" s="33"/>
      <c r="AD65" s="33"/>
      <c r="AE65" s="75" t="s">
        <v>25</v>
      </c>
      <c r="AF65" s="32"/>
      <c r="AG65" s="33"/>
      <c r="AH65" s="33"/>
      <c r="AI65" s="33"/>
      <c r="AJ65" s="75" t="s">
        <v>25</v>
      </c>
      <c r="AK65" s="32" t="str">
        <f t="shared" si="4"/>
        <v/>
      </c>
      <c r="AL65" s="33" t="str">
        <f t="shared" si="5"/>
        <v/>
      </c>
      <c r="AM65" s="33" t="str">
        <f t="shared" si="5"/>
        <v/>
      </c>
      <c r="AN65" s="33" t="str">
        <f t="shared" si="6"/>
        <v/>
      </c>
    </row>
    <row r="66" spans="1:41" ht="18.399999999999999" customHeight="1" x14ac:dyDescent="0.3">
      <c r="A66" s="18" t="s">
        <v>26</v>
      </c>
      <c r="B66" s="30"/>
      <c r="C66" s="31"/>
      <c r="D66" s="31"/>
      <c r="E66" s="31"/>
      <c r="F66" s="74" t="s">
        <v>26</v>
      </c>
      <c r="G66" s="30"/>
      <c r="H66" s="31"/>
      <c r="I66" s="31"/>
      <c r="J66" s="31"/>
      <c r="K66" s="74" t="s">
        <v>26</v>
      </c>
      <c r="L66" s="30"/>
      <c r="M66" s="31"/>
      <c r="N66" s="31"/>
      <c r="O66" s="31"/>
      <c r="P66" s="74" t="s">
        <v>26</v>
      </c>
      <c r="Q66" s="30"/>
      <c r="R66" s="31"/>
      <c r="S66" s="31"/>
      <c r="T66" s="31"/>
      <c r="U66" s="74" t="s">
        <v>26</v>
      </c>
      <c r="V66" s="30"/>
      <c r="W66" s="31"/>
      <c r="X66" s="31"/>
      <c r="Y66" s="31"/>
      <c r="Z66" s="74" t="s">
        <v>26</v>
      </c>
      <c r="AA66" s="30"/>
      <c r="AB66" s="31"/>
      <c r="AC66" s="31"/>
      <c r="AD66" s="31"/>
      <c r="AE66" s="74" t="s">
        <v>26</v>
      </c>
      <c r="AF66" s="30"/>
      <c r="AG66" s="31"/>
      <c r="AH66" s="31"/>
      <c r="AI66" s="31"/>
      <c r="AJ66" s="74" t="s">
        <v>26</v>
      </c>
      <c r="AK66" s="30" t="str">
        <f t="shared" si="4"/>
        <v/>
      </c>
      <c r="AL66" s="31" t="str">
        <f t="shared" si="5"/>
        <v/>
      </c>
      <c r="AM66" s="31" t="str">
        <f t="shared" si="5"/>
        <v/>
      </c>
      <c r="AN66" s="31" t="str">
        <f t="shared" si="6"/>
        <v/>
      </c>
    </row>
    <row r="67" spans="1:41" ht="18.399999999999999" customHeight="1" thickBot="1" x14ac:dyDescent="0.35">
      <c r="A67" s="20" t="s">
        <v>27</v>
      </c>
      <c r="B67" s="34"/>
      <c r="C67" s="35"/>
      <c r="D67" s="35"/>
      <c r="E67" s="35"/>
      <c r="F67" s="76" t="s">
        <v>27</v>
      </c>
      <c r="G67" s="34"/>
      <c r="H67" s="35"/>
      <c r="I67" s="35"/>
      <c r="J67" s="35"/>
      <c r="K67" s="76" t="s">
        <v>27</v>
      </c>
      <c r="L67" s="34"/>
      <c r="M67" s="35"/>
      <c r="N67" s="35"/>
      <c r="O67" s="35"/>
      <c r="P67" s="76" t="s">
        <v>27</v>
      </c>
      <c r="Q67" s="34"/>
      <c r="R67" s="35"/>
      <c r="S67" s="35"/>
      <c r="T67" s="35"/>
      <c r="U67" s="76" t="s">
        <v>27</v>
      </c>
      <c r="V67" s="34"/>
      <c r="W67" s="35"/>
      <c r="X67" s="35"/>
      <c r="Y67" s="35"/>
      <c r="Z67" s="76" t="s">
        <v>27</v>
      </c>
      <c r="AA67" s="34"/>
      <c r="AB67" s="35"/>
      <c r="AC67" s="35"/>
      <c r="AD67" s="35"/>
      <c r="AE67" s="76" t="s">
        <v>27</v>
      </c>
      <c r="AF67" s="34"/>
      <c r="AG67" s="35"/>
      <c r="AH67" s="35"/>
      <c r="AI67" s="35"/>
      <c r="AJ67" s="76" t="s">
        <v>27</v>
      </c>
      <c r="AK67" s="34" t="str">
        <f t="shared" si="4"/>
        <v/>
      </c>
      <c r="AL67" s="35" t="str">
        <f t="shared" si="5"/>
        <v/>
      </c>
      <c r="AM67" s="35" t="str">
        <f t="shared" si="5"/>
        <v/>
      </c>
      <c r="AN67" s="35" t="str">
        <f t="shared" si="6"/>
        <v/>
      </c>
    </row>
    <row r="68" spans="1:41" ht="19.899999999999999" customHeight="1" thickTop="1" thickBot="1" x14ac:dyDescent="0.35">
      <c r="A68" s="21" t="s">
        <v>28</v>
      </c>
      <c r="B68" s="77">
        <f>+SUM(B44:B67)</f>
        <v>0</v>
      </c>
      <c r="C68" s="77">
        <f>+SUM(C44:C67)</f>
        <v>0</v>
      </c>
      <c r="D68" s="77">
        <f>+SUM(D44:D67)</f>
        <v>0</v>
      </c>
      <c r="E68" s="77">
        <f>+SUM(E44:E67)</f>
        <v>0</v>
      </c>
      <c r="F68" s="78" t="s">
        <v>28</v>
      </c>
      <c r="G68" s="77">
        <f>+SUM(G44:G67)</f>
        <v>0</v>
      </c>
      <c r="H68" s="77">
        <f>+SUM(H44:H67)</f>
        <v>0</v>
      </c>
      <c r="I68" s="77">
        <f>+SUM(I44:I67)</f>
        <v>0</v>
      </c>
      <c r="J68" s="77">
        <f>+SUM(J44:J67)</f>
        <v>0</v>
      </c>
      <c r="K68" s="78" t="s">
        <v>28</v>
      </c>
      <c r="L68" s="77">
        <f>+SUM(L44:L67)</f>
        <v>0</v>
      </c>
      <c r="M68" s="77">
        <f>+SUM(M44:M67)</f>
        <v>0</v>
      </c>
      <c r="N68" s="77">
        <f>+SUM(N44:N67)</f>
        <v>0</v>
      </c>
      <c r="O68" s="77">
        <f>+SUM(O44:O67)</f>
        <v>0</v>
      </c>
      <c r="P68" s="78" t="s">
        <v>28</v>
      </c>
      <c r="Q68" s="77">
        <f>+SUM(Q44:Q67)</f>
        <v>0</v>
      </c>
      <c r="R68" s="77">
        <f>+SUM(R44:R67)</f>
        <v>0</v>
      </c>
      <c r="S68" s="77">
        <f>+SUM(S44:S67)</f>
        <v>0</v>
      </c>
      <c r="T68" s="77">
        <f>+SUM(T44:T67)</f>
        <v>0</v>
      </c>
      <c r="U68" s="78" t="s">
        <v>28</v>
      </c>
      <c r="V68" s="77">
        <f>+SUM(V44:V67)</f>
        <v>0</v>
      </c>
      <c r="W68" s="77">
        <f>+SUM(W44:W67)</f>
        <v>0</v>
      </c>
      <c r="X68" s="77">
        <f>+SUM(X44:X67)</f>
        <v>0</v>
      </c>
      <c r="Y68" s="77">
        <f>+SUM(Y44:Y67)</f>
        <v>0</v>
      </c>
      <c r="Z68" s="78" t="s">
        <v>28</v>
      </c>
      <c r="AA68" s="77">
        <f>+SUM(AA44:AA67)</f>
        <v>0</v>
      </c>
      <c r="AB68" s="77">
        <f>+SUM(AB44:AB67)</f>
        <v>0</v>
      </c>
      <c r="AC68" s="77">
        <f>+SUM(AC44:AC67)</f>
        <v>0</v>
      </c>
      <c r="AD68" s="77">
        <f>+SUM(AD44:AD67)</f>
        <v>0</v>
      </c>
      <c r="AE68" s="78" t="s">
        <v>28</v>
      </c>
      <c r="AF68" s="77">
        <f>+SUM(AF44:AF67)</f>
        <v>0</v>
      </c>
      <c r="AG68" s="77">
        <f>+SUM(AG44:AG67)</f>
        <v>0</v>
      </c>
      <c r="AH68" s="77">
        <f>+SUM(AH44:AH67)</f>
        <v>0</v>
      </c>
      <c r="AI68" s="77">
        <f>+SUM(AI44:AI67)</f>
        <v>0</v>
      </c>
      <c r="AJ68" s="78" t="s">
        <v>28</v>
      </c>
      <c r="AK68" s="77">
        <f>+SUM(AK44:AK67)</f>
        <v>0</v>
      </c>
      <c r="AL68" s="77">
        <f>+SUM(AL44:AL67)</f>
        <v>0</v>
      </c>
      <c r="AM68" s="77">
        <f>+SUM(AM44:AM67)</f>
        <v>0</v>
      </c>
      <c r="AN68" s="77">
        <f>+SUM(AN44:AN67)</f>
        <v>0</v>
      </c>
    </row>
    <row r="69" spans="1:41" s="67" customFormat="1" ht="19.899999999999999" customHeight="1" x14ac:dyDescent="0.3">
      <c r="A69" s="63" t="s">
        <v>29</v>
      </c>
      <c r="B69" s="62">
        <f>+B33</f>
        <v>0</v>
      </c>
      <c r="C69" s="62">
        <f>+C33</f>
        <v>0</v>
      </c>
      <c r="D69" s="62">
        <f>+D33</f>
        <v>25</v>
      </c>
      <c r="E69" s="62">
        <f>+E33</f>
        <v>0</v>
      </c>
      <c r="F69" s="64" t="s">
        <v>29</v>
      </c>
      <c r="G69" s="65">
        <f>IF($B$33="","",$B$33)</f>
        <v>0</v>
      </c>
      <c r="H69" s="66">
        <f>IF($C$33="","",$C$33)</f>
        <v>0</v>
      </c>
      <c r="I69" s="62">
        <f>+I33</f>
        <v>25</v>
      </c>
      <c r="J69" s="66">
        <f>IF($E$33="","",$E$33)</f>
        <v>0</v>
      </c>
      <c r="K69" s="64" t="s">
        <v>29</v>
      </c>
      <c r="L69" s="65">
        <f>IF($B$33="","",$B$33)</f>
        <v>0</v>
      </c>
      <c r="M69" s="66">
        <f>IF($C$33="","",$C$33)</f>
        <v>0</v>
      </c>
      <c r="N69" s="62">
        <f>+N33</f>
        <v>25</v>
      </c>
      <c r="O69" s="66">
        <f>IF($E$33="","",$E$33)</f>
        <v>0</v>
      </c>
      <c r="P69" s="64" t="s">
        <v>29</v>
      </c>
      <c r="Q69" s="65">
        <f>IF($B$33="","",$B$33)</f>
        <v>0</v>
      </c>
      <c r="R69" s="66">
        <f>IF($C$33="","",$C$33)</f>
        <v>0</v>
      </c>
      <c r="S69" s="62">
        <f>+S33</f>
        <v>25</v>
      </c>
      <c r="T69" s="66">
        <f>IF($E$33="","",$E$33)</f>
        <v>0</v>
      </c>
      <c r="U69" s="64" t="s">
        <v>29</v>
      </c>
      <c r="V69" s="65">
        <f>IF($B$33="","",$B$33)</f>
        <v>0</v>
      </c>
      <c r="W69" s="66">
        <f>IF($C$33="","",$C$33)</f>
        <v>0</v>
      </c>
      <c r="X69" s="62">
        <f>+X33</f>
        <v>25</v>
      </c>
      <c r="Y69" s="66">
        <f>IF($E$33="","",$E$33)</f>
        <v>0</v>
      </c>
      <c r="Z69" s="64" t="s">
        <v>29</v>
      </c>
      <c r="AA69" s="65">
        <f>IF($B$33="","",$B$33)</f>
        <v>0</v>
      </c>
      <c r="AB69" s="66">
        <f>IF($C$33="","",$C$33)</f>
        <v>0</v>
      </c>
      <c r="AC69" s="62">
        <f>+AC33</f>
        <v>25</v>
      </c>
      <c r="AD69" s="66">
        <f>IF($E$33="","",$E$33)</f>
        <v>0</v>
      </c>
      <c r="AE69" s="64" t="s">
        <v>29</v>
      </c>
      <c r="AF69" s="65">
        <f>IF($B$33="","",$B$33)</f>
        <v>0</v>
      </c>
      <c r="AG69" s="66">
        <f>IF($C$33="","",$C$33)</f>
        <v>0</v>
      </c>
      <c r="AH69" s="62">
        <f>+AH33</f>
        <v>25</v>
      </c>
      <c r="AI69" s="66">
        <f>IF($E$33="","",$E$33)</f>
        <v>0</v>
      </c>
      <c r="AJ69" s="64" t="s">
        <v>29</v>
      </c>
      <c r="AK69" s="65">
        <f>IF($B$33="","",$B$33)</f>
        <v>0</v>
      </c>
      <c r="AL69" s="66">
        <f>IF($C$33="","",$C$33)</f>
        <v>0</v>
      </c>
      <c r="AM69" s="62">
        <f>+AM33</f>
        <v>25</v>
      </c>
      <c r="AN69" s="66">
        <f>IF($E$33="","",$E$33)</f>
        <v>0</v>
      </c>
    </row>
    <row r="70" spans="1:41" ht="19.899999999999999" customHeight="1" x14ac:dyDescent="0.3">
      <c r="A70" s="11" t="s">
        <v>30</v>
      </c>
      <c r="B70" s="12">
        <f>IF(OR(B68="",B69=""),"",B68*B69)</f>
        <v>0</v>
      </c>
      <c r="C70" s="12">
        <f>IF(OR(C68="",C69=""),"",C68*C69)</f>
        <v>0</v>
      </c>
      <c r="D70" s="12">
        <f>IF(OR(D68="",D69=""),"",D68*D69)</f>
        <v>0</v>
      </c>
      <c r="E70" s="12">
        <f>IF(OR(E68="",E69=""),"",E68*E69)</f>
        <v>0</v>
      </c>
      <c r="F70" s="11" t="s">
        <v>30</v>
      </c>
      <c r="G70" s="12">
        <f>IF(OR(G68="",G69=""),"",G68*G69)</f>
        <v>0</v>
      </c>
      <c r="H70" s="12">
        <f>IF(OR(H68="",H69=""),"",H68*H69)</f>
        <v>0</v>
      </c>
      <c r="I70" s="12">
        <f>IF(OR(I68="",I69=""),"",I68*I69)</f>
        <v>0</v>
      </c>
      <c r="J70" s="12">
        <f>IF(OR(J68="",J69=""),"",J68*J69)</f>
        <v>0</v>
      </c>
      <c r="K70" s="11" t="s">
        <v>30</v>
      </c>
      <c r="L70" s="12">
        <f>IF(OR(L68="",L69=""),"",L68*L69)</f>
        <v>0</v>
      </c>
      <c r="M70" s="12">
        <f>IF(OR(M68="",M69=""),"",M68*M69)</f>
        <v>0</v>
      </c>
      <c r="N70" s="12">
        <f>IF(OR(N68="",N69=""),"",N68*N69)</f>
        <v>0</v>
      </c>
      <c r="O70" s="12">
        <f>IF(OR(O68="",O69=""),"",O68*O69)</f>
        <v>0</v>
      </c>
      <c r="P70" s="11" t="s">
        <v>30</v>
      </c>
      <c r="Q70" s="12">
        <f>IF(OR(Q68="",Q69=""),"",Q68*Q69)</f>
        <v>0</v>
      </c>
      <c r="R70" s="12">
        <f>IF(OR(R68="",R69=""),"",R68*R69)</f>
        <v>0</v>
      </c>
      <c r="S70" s="12">
        <f>IF(OR(S68="",S69=""),"",S68*S69)</f>
        <v>0</v>
      </c>
      <c r="T70" s="12">
        <f>IF(OR(T68="",T69=""),"",T68*T69)</f>
        <v>0</v>
      </c>
      <c r="U70" s="11" t="s">
        <v>30</v>
      </c>
      <c r="V70" s="12">
        <f>IF(OR(V68="",V69=""),"",V68*V69)</f>
        <v>0</v>
      </c>
      <c r="W70" s="12">
        <f>IF(OR(W68="",W69=""),"",W68*W69)</f>
        <v>0</v>
      </c>
      <c r="X70" s="12">
        <f>IF(OR(X68="",X69=""),"",X68*X69)</f>
        <v>0</v>
      </c>
      <c r="Y70" s="12">
        <f>IF(OR(Y68="",Y69=""),"",Y68*Y69)</f>
        <v>0</v>
      </c>
      <c r="Z70" s="11" t="s">
        <v>30</v>
      </c>
      <c r="AA70" s="12">
        <f>IF(OR(AA68="",AA69=""),"",AA68*AA69)</f>
        <v>0</v>
      </c>
      <c r="AB70" s="12">
        <f>IF(OR(AB68="",AB69=""),"",AB68*AB69)</f>
        <v>0</v>
      </c>
      <c r="AC70" s="12">
        <f>IF(OR(AC68="",AC69=""),"",AC68*AC69)</f>
        <v>0</v>
      </c>
      <c r="AD70" s="12">
        <f>IF(OR(AD68="",AD69=""),"",AD68*AD69)</f>
        <v>0</v>
      </c>
      <c r="AE70" s="11" t="s">
        <v>30</v>
      </c>
      <c r="AF70" s="12">
        <f>IF(OR(AF68="",AF69=""),"",AF68*AF69)</f>
        <v>0</v>
      </c>
      <c r="AG70" s="12">
        <f>IF(OR(AG68="",AG69=""),"",AG68*AG69)</f>
        <v>0</v>
      </c>
      <c r="AH70" s="12">
        <f>IF(OR(AH68="",AH69=""),"",AH68*AH69)</f>
        <v>0</v>
      </c>
      <c r="AI70" s="12">
        <f>IF(OR(AI68="",AI69=""),"",AI68*AI69)</f>
        <v>0</v>
      </c>
      <c r="AJ70" s="11" t="s">
        <v>30</v>
      </c>
      <c r="AK70" s="12">
        <f>IF(OR(AK68="",AK69=""),"",AK68*AK69)</f>
        <v>0</v>
      </c>
      <c r="AL70" s="12">
        <f>IF(OR(AL68="",AL69=""),"",AL68*AL69)</f>
        <v>0</v>
      </c>
      <c r="AM70" s="12">
        <f>IF(OR(AM68="",AM69=""),"",AM68*AM69)</f>
        <v>0</v>
      </c>
      <c r="AN70" s="12">
        <f>IF(OR(AN68="",AN69=""),"",AN68*AN69)</f>
        <v>0</v>
      </c>
    </row>
    <row r="71" spans="1:41" ht="24" customHeight="1" x14ac:dyDescent="0.3">
      <c r="A71" s="13" t="s">
        <v>31</v>
      </c>
      <c r="B71" s="14">
        <f>+SUM(B70:E70)</f>
        <v>0</v>
      </c>
      <c r="C71" s="1"/>
      <c r="D71" s="1"/>
      <c r="E71" s="1"/>
      <c r="F71" s="13" t="s">
        <v>31</v>
      </c>
      <c r="G71" s="14">
        <f>+SUM(G70:J70)</f>
        <v>0</v>
      </c>
      <c r="K71" s="13" t="s">
        <v>31</v>
      </c>
      <c r="L71" s="14">
        <f>+SUM(L70:O70)</f>
        <v>0</v>
      </c>
      <c r="P71" s="13" t="s">
        <v>31</v>
      </c>
      <c r="Q71" s="14">
        <f>+SUM(Q70:T70)</f>
        <v>0</v>
      </c>
      <c r="U71" s="13" t="s">
        <v>31</v>
      </c>
      <c r="V71" s="14">
        <f>+SUM(V70:Y70)</f>
        <v>0</v>
      </c>
      <c r="Z71" s="13" t="s">
        <v>31</v>
      </c>
      <c r="AA71" s="14">
        <f>+SUM(AA70:AD70)</f>
        <v>0</v>
      </c>
      <c r="AE71" s="13" t="s">
        <v>31</v>
      </c>
      <c r="AF71" s="14">
        <f>+SUM(AF70:AI70)</f>
        <v>0</v>
      </c>
      <c r="AJ71" s="13" t="s">
        <v>31</v>
      </c>
      <c r="AK71" s="14">
        <f>+SUM(AK70:AN70)</f>
        <v>0</v>
      </c>
    </row>
    <row r="73" spans="1:41" ht="40.9" customHeight="1" x14ac:dyDescent="0.25">
      <c r="A73" s="16"/>
      <c r="B73" s="88" t="s">
        <v>58</v>
      </c>
      <c r="C73" s="89"/>
      <c r="D73" s="89"/>
      <c r="E73" s="89"/>
      <c r="F73" s="16"/>
      <c r="G73" s="88" t="str">
        <f>B73</f>
        <v>Agency Tracking Worksheet</v>
      </c>
      <c r="H73" s="89"/>
      <c r="I73" s="89"/>
      <c r="J73" s="89"/>
      <c r="K73" s="16"/>
      <c r="L73" s="88" t="str">
        <f>G73</f>
        <v>Agency Tracking Worksheet</v>
      </c>
      <c r="M73" s="89"/>
      <c r="N73" s="89"/>
      <c r="O73" s="89"/>
      <c r="P73" s="16"/>
      <c r="Q73" s="88" t="str">
        <f>L73</f>
        <v>Agency Tracking Worksheet</v>
      </c>
      <c r="R73" s="89"/>
      <c r="S73" s="89"/>
      <c r="T73" s="89"/>
      <c r="U73" s="16"/>
      <c r="V73" s="88" t="str">
        <f>Q73</f>
        <v>Agency Tracking Worksheet</v>
      </c>
      <c r="W73" s="89"/>
      <c r="X73" s="89"/>
      <c r="Y73" s="89"/>
      <c r="Z73" s="16"/>
      <c r="AA73" s="88" t="str">
        <f>V73</f>
        <v>Agency Tracking Worksheet</v>
      </c>
      <c r="AB73" s="89"/>
      <c r="AC73" s="89"/>
      <c r="AD73" s="89"/>
      <c r="AE73" s="16"/>
      <c r="AF73" s="88" t="str">
        <f>AA73</f>
        <v>Agency Tracking Worksheet</v>
      </c>
      <c r="AG73" s="89"/>
      <c r="AH73" s="89"/>
      <c r="AI73" s="89"/>
      <c r="AJ73" s="16"/>
      <c r="AK73" s="88" t="str">
        <f>AF73</f>
        <v>Agency Tracking Worksheet</v>
      </c>
      <c r="AL73" s="89"/>
      <c r="AM73" s="89"/>
      <c r="AN73" s="89"/>
    </row>
    <row r="74" spans="1:41" s="6" customFormat="1" ht="14.45" customHeight="1" x14ac:dyDescent="0.25">
      <c r="A74" s="90" t="str">
        <f>+A39</f>
        <v>HFS ID#:  012345678</v>
      </c>
      <c r="B74" s="91"/>
      <c r="C74" s="92" t="str">
        <f>+C39</f>
        <v>Child:  Jimmy Doe 765432</v>
      </c>
      <c r="D74" s="92"/>
      <c r="E74" s="92"/>
      <c r="F74" s="90" t="str">
        <f>IF(A74="","",A74)</f>
        <v>HFS ID#:  012345678</v>
      </c>
      <c r="G74" s="91"/>
      <c r="H74" s="92" t="str">
        <f>IF(C74="","",C74)</f>
        <v>Child:  Jimmy Doe 765432</v>
      </c>
      <c r="I74" s="92"/>
      <c r="J74" s="92"/>
      <c r="K74" s="90" t="str">
        <f>IF(F74="","",F74)</f>
        <v>HFS ID#:  012345678</v>
      </c>
      <c r="L74" s="91"/>
      <c r="M74" s="92" t="str">
        <f>IF(H74="","",H74)</f>
        <v>Child:  Jimmy Doe 765432</v>
      </c>
      <c r="N74" s="92"/>
      <c r="O74" s="92"/>
      <c r="P74" s="90" t="str">
        <f>IF(K74="","",K74)</f>
        <v>HFS ID#:  012345678</v>
      </c>
      <c r="Q74" s="91"/>
      <c r="R74" s="92" t="str">
        <f>IF(M74="","",M74)</f>
        <v>Child:  Jimmy Doe 765432</v>
      </c>
      <c r="S74" s="92"/>
      <c r="T74" s="92"/>
      <c r="U74" s="90" t="str">
        <f>IF(P74="","",P74)</f>
        <v>HFS ID#:  012345678</v>
      </c>
      <c r="V74" s="91"/>
      <c r="W74" s="92" t="str">
        <f>IF(R74="","",R74)</f>
        <v>Child:  Jimmy Doe 765432</v>
      </c>
      <c r="X74" s="92"/>
      <c r="Y74" s="92"/>
      <c r="Z74" s="90" t="str">
        <f>IF(U74="","",U74)</f>
        <v>HFS ID#:  012345678</v>
      </c>
      <c r="AA74" s="91"/>
      <c r="AB74" s="92" t="str">
        <f>IF(W74="","",W74)</f>
        <v>Child:  Jimmy Doe 765432</v>
      </c>
      <c r="AC74" s="92"/>
      <c r="AD74" s="92"/>
      <c r="AE74" s="90" t="str">
        <f>IF(Z74="","",Z74)</f>
        <v>HFS ID#:  012345678</v>
      </c>
      <c r="AF74" s="91"/>
      <c r="AG74" s="92" t="str">
        <f>IF(AB74="","",AB74)</f>
        <v>Child:  Jimmy Doe 765432</v>
      </c>
      <c r="AH74" s="92"/>
      <c r="AI74" s="92"/>
      <c r="AJ74" s="90" t="str">
        <f>IF(AE74="","",AE74)</f>
        <v>HFS ID#:  012345678</v>
      </c>
      <c r="AK74" s="91"/>
      <c r="AL74" s="92" t="str">
        <f>IF(AG74="","",AG74)</f>
        <v>Child:  Jimmy Doe 765432</v>
      </c>
      <c r="AM74" s="92"/>
      <c r="AN74" s="92"/>
      <c r="AO74" s="15"/>
    </row>
    <row r="75" spans="1:41" s="44" customFormat="1" ht="15" customHeight="1" x14ac:dyDescent="0.2">
      <c r="A75" s="83" t="s">
        <v>49</v>
      </c>
      <c r="B75" s="84"/>
      <c r="C75" s="85"/>
      <c r="D75" s="59"/>
      <c r="E75" s="59" t="s">
        <v>50</v>
      </c>
      <c r="F75" s="83" t="str">
        <f>IF(A75="","",A75)</f>
        <v xml:space="preserve">Care Coordinator: </v>
      </c>
      <c r="G75" s="84"/>
      <c r="H75" s="85"/>
      <c r="I75" s="59"/>
      <c r="J75" s="59" t="str">
        <f>IF(E75="","",E75)</f>
        <v xml:space="preserve">Date of Request: </v>
      </c>
      <c r="K75" s="83" t="str">
        <f>IF(F75="","",F75)</f>
        <v xml:space="preserve">Care Coordinator: </v>
      </c>
      <c r="L75" s="84"/>
      <c r="M75" s="85"/>
      <c r="N75" s="59"/>
      <c r="O75" s="59" t="str">
        <f>IF(J75="","",J75)</f>
        <v xml:space="preserve">Date of Request: </v>
      </c>
      <c r="P75" s="83" t="str">
        <f>IF(K75="","",K75)</f>
        <v xml:space="preserve">Care Coordinator: </v>
      </c>
      <c r="Q75" s="84"/>
      <c r="R75" s="85"/>
      <c r="S75" s="59"/>
      <c r="T75" s="59" t="str">
        <f>IF(O75="","",O75)</f>
        <v xml:space="preserve">Date of Request: </v>
      </c>
      <c r="U75" s="83" t="str">
        <f>IF(P75="","",P75)</f>
        <v xml:space="preserve">Care Coordinator: </v>
      </c>
      <c r="V75" s="84"/>
      <c r="W75" s="85"/>
      <c r="X75" s="59"/>
      <c r="Y75" s="59" t="str">
        <f>IF(T75="","",T75)</f>
        <v xml:space="preserve">Date of Request: </v>
      </c>
      <c r="Z75" s="83" t="str">
        <f>IF(U75="","",U75)</f>
        <v xml:space="preserve">Care Coordinator: </v>
      </c>
      <c r="AA75" s="84"/>
      <c r="AB75" s="85"/>
      <c r="AC75" s="59"/>
      <c r="AD75" s="59" t="str">
        <f>IF(Y75="","",Y75)</f>
        <v xml:space="preserve">Date of Request: </v>
      </c>
      <c r="AE75" s="83" t="str">
        <f>IF(Z75="","",Z75)</f>
        <v xml:space="preserve">Care Coordinator: </v>
      </c>
      <c r="AF75" s="84"/>
      <c r="AG75" s="85"/>
      <c r="AH75" s="59"/>
      <c r="AI75" s="59" t="str">
        <f>IF(AD75="","",AD75)</f>
        <v xml:space="preserve">Date of Request: </v>
      </c>
      <c r="AJ75" s="83" t="str">
        <f>IF(AE75="","",AE75)</f>
        <v xml:space="preserve">Care Coordinator: </v>
      </c>
      <c r="AK75" s="84"/>
      <c r="AL75" s="85"/>
      <c r="AM75" s="59"/>
      <c r="AN75" s="59" t="str">
        <f>IF(AI75="","",AI75)</f>
        <v xml:space="preserve">Date of Request: </v>
      </c>
      <c r="AO75" s="43"/>
    </row>
    <row r="76" spans="1:41" s="9" customFormat="1" ht="12" customHeight="1" thickBot="1" x14ac:dyDescent="0.3">
      <c r="A76" s="86" t="s">
        <v>42</v>
      </c>
      <c r="B76" s="87"/>
      <c r="C76" s="87"/>
      <c r="D76" s="87"/>
      <c r="E76" s="87"/>
      <c r="F76" s="86" t="str">
        <f>+A76</f>
        <v>Week 3</v>
      </c>
      <c r="G76" s="87"/>
      <c r="H76" s="87"/>
      <c r="I76" s="87"/>
      <c r="J76" s="87"/>
      <c r="K76" s="86" t="str">
        <f>+F76</f>
        <v>Week 3</v>
      </c>
      <c r="L76" s="87"/>
      <c r="M76" s="87"/>
      <c r="N76" s="87"/>
      <c r="O76" s="87"/>
      <c r="P76" s="86" t="str">
        <f>+K76</f>
        <v>Week 3</v>
      </c>
      <c r="Q76" s="87"/>
      <c r="R76" s="87"/>
      <c r="S76" s="87"/>
      <c r="T76" s="87"/>
      <c r="U76" s="86" t="str">
        <f>+P76</f>
        <v>Week 3</v>
      </c>
      <c r="V76" s="87"/>
      <c r="W76" s="87"/>
      <c r="X76" s="87"/>
      <c r="Y76" s="87"/>
      <c r="Z76" s="86" t="str">
        <f>+U76</f>
        <v>Week 3</v>
      </c>
      <c r="AA76" s="87"/>
      <c r="AB76" s="87"/>
      <c r="AC76" s="87"/>
      <c r="AD76" s="87"/>
      <c r="AE76" s="86" t="str">
        <f>+Z76</f>
        <v>Week 3</v>
      </c>
      <c r="AF76" s="87"/>
      <c r="AG76" s="87"/>
      <c r="AH76" s="87"/>
      <c r="AI76" s="87"/>
      <c r="AJ76" s="86" t="str">
        <f>+AE76</f>
        <v>Week 3</v>
      </c>
      <c r="AK76" s="87"/>
      <c r="AL76" s="87"/>
      <c r="AM76" s="87"/>
      <c r="AN76" s="87"/>
    </row>
    <row r="77" spans="1:41" s="9" customFormat="1" ht="13.9" customHeight="1" thickBot="1" x14ac:dyDescent="0.3">
      <c r="A77" s="81" t="s">
        <v>37</v>
      </c>
      <c r="B77" s="82"/>
      <c r="C77" s="82"/>
      <c r="D77" s="82"/>
      <c r="E77" s="82"/>
      <c r="F77" s="81" t="s">
        <v>0</v>
      </c>
      <c r="G77" s="82"/>
      <c r="H77" s="82"/>
      <c r="I77" s="82"/>
      <c r="J77" s="82"/>
      <c r="K77" s="81" t="s">
        <v>32</v>
      </c>
      <c r="L77" s="82"/>
      <c r="M77" s="82"/>
      <c r="N77" s="82"/>
      <c r="O77" s="82"/>
      <c r="P77" s="81" t="s">
        <v>33</v>
      </c>
      <c r="Q77" s="82"/>
      <c r="R77" s="82"/>
      <c r="S77" s="82"/>
      <c r="T77" s="82"/>
      <c r="U77" s="81" t="s">
        <v>34</v>
      </c>
      <c r="V77" s="82"/>
      <c r="W77" s="82"/>
      <c r="X77" s="82"/>
      <c r="Y77" s="82"/>
      <c r="Z77" s="81" t="s">
        <v>35</v>
      </c>
      <c r="AA77" s="82"/>
      <c r="AB77" s="82"/>
      <c r="AC77" s="82"/>
      <c r="AD77" s="82"/>
      <c r="AE77" s="81" t="s">
        <v>36</v>
      </c>
      <c r="AF77" s="82"/>
      <c r="AG77" s="82"/>
      <c r="AH77" s="82"/>
      <c r="AI77" s="82"/>
      <c r="AJ77" s="81" t="s">
        <v>39</v>
      </c>
      <c r="AK77" s="82"/>
      <c r="AL77" s="82"/>
      <c r="AM77" s="82"/>
      <c r="AN77" s="82"/>
    </row>
    <row r="78" spans="1:41" s="10" customFormat="1" ht="50.45" customHeight="1" x14ac:dyDescent="0.25">
      <c r="A78" s="17"/>
      <c r="B78" s="4" t="s">
        <v>1</v>
      </c>
      <c r="C78" s="5" t="s">
        <v>2</v>
      </c>
      <c r="D78" s="5" t="str">
        <f>+D43</f>
        <v>provided by respite care centers</v>
      </c>
      <c r="E78" s="5" t="s">
        <v>38</v>
      </c>
      <c r="F78" s="25"/>
      <c r="G78" s="7" t="s">
        <v>1</v>
      </c>
      <c r="H78" s="8" t="s">
        <v>2</v>
      </c>
      <c r="I78" s="8" t="str">
        <f>+D78</f>
        <v>provided by respite care centers</v>
      </c>
      <c r="J78" s="8" t="s">
        <v>38</v>
      </c>
      <c r="K78" s="25"/>
      <c r="L78" s="7" t="s">
        <v>1</v>
      </c>
      <c r="M78" s="8" t="s">
        <v>2</v>
      </c>
      <c r="N78" s="8" t="str">
        <f>+I78</f>
        <v>provided by respite care centers</v>
      </c>
      <c r="O78" s="8" t="s">
        <v>38</v>
      </c>
      <c r="P78" s="25"/>
      <c r="Q78" s="7" t="s">
        <v>1</v>
      </c>
      <c r="R78" s="8" t="s">
        <v>2</v>
      </c>
      <c r="S78" s="8" t="str">
        <f>+N78</f>
        <v>provided by respite care centers</v>
      </c>
      <c r="T78" s="8" t="s">
        <v>38</v>
      </c>
      <c r="U78" s="25"/>
      <c r="V78" s="7" t="s">
        <v>1</v>
      </c>
      <c r="W78" s="8" t="s">
        <v>2</v>
      </c>
      <c r="X78" s="8" t="str">
        <f>+S78</f>
        <v>provided by respite care centers</v>
      </c>
      <c r="Y78" s="8" t="s">
        <v>38</v>
      </c>
      <c r="Z78" s="25"/>
      <c r="AA78" s="7" t="s">
        <v>1</v>
      </c>
      <c r="AB78" s="8" t="s">
        <v>2</v>
      </c>
      <c r="AC78" s="8" t="str">
        <f>+X78</f>
        <v>provided by respite care centers</v>
      </c>
      <c r="AD78" s="8" t="s">
        <v>38</v>
      </c>
      <c r="AE78" s="25"/>
      <c r="AF78" s="7" t="s">
        <v>1</v>
      </c>
      <c r="AG78" s="8" t="s">
        <v>2</v>
      </c>
      <c r="AH78" s="8" t="str">
        <f>+AC78</f>
        <v>provided by respite care centers</v>
      </c>
      <c r="AI78" s="8" t="s">
        <v>38</v>
      </c>
      <c r="AJ78" s="25"/>
      <c r="AK78" s="7" t="s">
        <v>1</v>
      </c>
      <c r="AL78" s="8" t="s">
        <v>2</v>
      </c>
      <c r="AM78" s="8" t="str">
        <f>+AH78</f>
        <v>provided by respite care centers</v>
      </c>
      <c r="AN78" s="8" t="s">
        <v>38</v>
      </c>
    </row>
    <row r="79" spans="1:41" ht="18.399999999999999" customHeight="1" x14ac:dyDescent="0.3">
      <c r="A79" s="18" t="s">
        <v>4</v>
      </c>
      <c r="B79" s="30"/>
      <c r="C79" s="31"/>
      <c r="D79" s="31"/>
      <c r="E79" s="31"/>
      <c r="F79" s="74" t="s">
        <v>4</v>
      </c>
      <c r="G79" s="30"/>
      <c r="H79" s="31"/>
      <c r="I79" s="31"/>
      <c r="J79" s="31"/>
      <c r="K79" s="74" t="s">
        <v>4</v>
      </c>
      <c r="L79" s="30"/>
      <c r="M79" s="31"/>
      <c r="N79" s="31"/>
      <c r="O79" s="31"/>
      <c r="P79" s="74" t="s">
        <v>4</v>
      </c>
      <c r="Q79" s="30"/>
      <c r="R79" s="31"/>
      <c r="S79" s="31"/>
      <c r="T79" s="31"/>
      <c r="U79" s="74" t="s">
        <v>4</v>
      </c>
      <c r="V79" s="30"/>
      <c r="W79" s="31"/>
      <c r="X79" s="31"/>
      <c r="Y79" s="31"/>
      <c r="Z79" s="74" t="s">
        <v>4</v>
      </c>
      <c r="AA79" s="30"/>
      <c r="AB79" s="31"/>
      <c r="AC79" s="31"/>
      <c r="AD79" s="31"/>
      <c r="AE79" s="74" t="s">
        <v>4</v>
      </c>
      <c r="AF79" s="30"/>
      <c r="AG79" s="31"/>
      <c r="AH79" s="31"/>
      <c r="AI79" s="31"/>
      <c r="AJ79" s="74" t="s">
        <v>4</v>
      </c>
      <c r="AK79" s="30" t="str">
        <f t="shared" ref="AK79:AK102" si="7">IF((B79+G79+L79+Q79+V79+AA79+AF79)=0,"",(B79+G79+L79+Q79+V79+AA79+AF79))</f>
        <v/>
      </c>
      <c r="AL79" s="31" t="str">
        <f t="shared" ref="AL79:AM102" si="8">IF((C79+H79+M79+R79+W79+AB79+AG79)=0,"",(C79+H79+M79+R79+W79+AB79+AG79))</f>
        <v/>
      </c>
      <c r="AM79" s="31" t="str">
        <f t="shared" si="8"/>
        <v/>
      </c>
      <c r="AN79" s="31" t="str">
        <f t="shared" ref="AN79:AN102" si="9">IF((E79+J79+O79+T79+Y79+AD79+AI79)=0,"",(E79+J79+O79+T79+Y79+AD79+AI79))</f>
        <v/>
      </c>
    </row>
    <row r="80" spans="1:41" ht="18.399999999999999" customHeight="1" x14ac:dyDescent="0.3">
      <c r="A80" s="19" t="s">
        <v>5</v>
      </c>
      <c r="B80" s="32"/>
      <c r="C80" s="33"/>
      <c r="D80" s="33"/>
      <c r="E80" s="33"/>
      <c r="F80" s="75" t="s">
        <v>5</v>
      </c>
      <c r="G80" s="32"/>
      <c r="H80" s="33"/>
      <c r="I80" s="33"/>
      <c r="J80" s="33"/>
      <c r="K80" s="75" t="s">
        <v>5</v>
      </c>
      <c r="L80" s="32"/>
      <c r="M80" s="33"/>
      <c r="N80" s="33"/>
      <c r="O80" s="33"/>
      <c r="P80" s="75" t="s">
        <v>5</v>
      </c>
      <c r="Q80" s="32"/>
      <c r="R80" s="33"/>
      <c r="S80" s="33"/>
      <c r="T80" s="33"/>
      <c r="U80" s="75" t="s">
        <v>5</v>
      </c>
      <c r="V80" s="32"/>
      <c r="W80" s="33"/>
      <c r="X80" s="33"/>
      <c r="Y80" s="33"/>
      <c r="Z80" s="75" t="s">
        <v>5</v>
      </c>
      <c r="AA80" s="32"/>
      <c r="AB80" s="33"/>
      <c r="AC80" s="33"/>
      <c r="AD80" s="33"/>
      <c r="AE80" s="75" t="s">
        <v>5</v>
      </c>
      <c r="AF80" s="32"/>
      <c r="AG80" s="33"/>
      <c r="AH80" s="33"/>
      <c r="AI80" s="33"/>
      <c r="AJ80" s="75" t="s">
        <v>5</v>
      </c>
      <c r="AK80" s="32" t="str">
        <f t="shared" si="7"/>
        <v/>
      </c>
      <c r="AL80" s="33" t="str">
        <f t="shared" si="8"/>
        <v/>
      </c>
      <c r="AM80" s="33" t="str">
        <f t="shared" si="8"/>
        <v/>
      </c>
      <c r="AN80" s="33" t="str">
        <f t="shared" si="9"/>
        <v/>
      </c>
    </row>
    <row r="81" spans="1:40" ht="18.399999999999999" customHeight="1" x14ac:dyDescent="0.3">
      <c r="A81" s="18" t="s">
        <v>6</v>
      </c>
      <c r="B81" s="30"/>
      <c r="C81" s="31"/>
      <c r="D81" s="31"/>
      <c r="E81" s="31"/>
      <c r="F81" s="74" t="s">
        <v>6</v>
      </c>
      <c r="G81" s="30"/>
      <c r="H81" s="31"/>
      <c r="I81" s="31"/>
      <c r="J81" s="31"/>
      <c r="K81" s="74" t="s">
        <v>6</v>
      </c>
      <c r="L81" s="30"/>
      <c r="M81" s="31"/>
      <c r="N81" s="31"/>
      <c r="O81" s="31"/>
      <c r="P81" s="74" t="s">
        <v>6</v>
      </c>
      <c r="Q81" s="30"/>
      <c r="R81" s="31"/>
      <c r="S81" s="31"/>
      <c r="T81" s="31"/>
      <c r="U81" s="74" t="s">
        <v>6</v>
      </c>
      <c r="V81" s="30"/>
      <c r="W81" s="31"/>
      <c r="X81" s="31"/>
      <c r="Y81" s="31"/>
      <c r="Z81" s="74" t="s">
        <v>6</v>
      </c>
      <c r="AA81" s="30"/>
      <c r="AB81" s="31"/>
      <c r="AC81" s="31"/>
      <c r="AD81" s="31"/>
      <c r="AE81" s="74" t="s">
        <v>6</v>
      </c>
      <c r="AF81" s="30"/>
      <c r="AG81" s="31"/>
      <c r="AH81" s="31"/>
      <c r="AI81" s="31"/>
      <c r="AJ81" s="74" t="s">
        <v>6</v>
      </c>
      <c r="AK81" s="30" t="str">
        <f t="shared" si="7"/>
        <v/>
      </c>
      <c r="AL81" s="31" t="str">
        <f t="shared" si="8"/>
        <v/>
      </c>
      <c r="AM81" s="31" t="str">
        <f t="shared" si="8"/>
        <v/>
      </c>
      <c r="AN81" s="31" t="str">
        <f t="shared" si="9"/>
        <v/>
      </c>
    </row>
    <row r="82" spans="1:40" ht="18.399999999999999" customHeight="1" x14ac:dyDescent="0.3">
      <c r="A82" s="19" t="s">
        <v>7</v>
      </c>
      <c r="B82" s="32"/>
      <c r="C82" s="33"/>
      <c r="D82" s="33"/>
      <c r="E82" s="33"/>
      <c r="F82" s="75" t="s">
        <v>7</v>
      </c>
      <c r="G82" s="32"/>
      <c r="H82" s="33"/>
      <c r="I82" s="33"/>
      <c r="J82" s="33"/>
      <c r="K82" s="75" t="s">
        <v>7</v>
      </c>
      <c r="L82" s="32"/>
      <c r="M82" s="33"/>
      <c r="N82" s="33"/>
      <c r="O82" s="33"/>
      <c r="P82" s="75" t="s">
        <v>7</v>
      </c>
      <c r="Q82" s="32"/>
      <c r="R82" s="33"/>
      <c r="S82" s="33"/>
      <c r="T82" s="33"/>
      <c r="U82" s="75" t="s">
        <v>7</v>
      </c>
      <c r="V82" s="32"/>
      <c r="W82" s="33"/>
      <c r="X82" s="33"/>
      <c r="Y82" s="33"/>
      <c r="Z82" s="75" t="s">
        <v>7</v>
      </c>
      <c r="AA82" s="32"/>
      <c r="AB82" s="33"/>
      <c r="AC82" s="33"/>
      <c r="AD82" s="33"/>
      <c r="AE82" s="75" t="s">
        <v>7</v>
      </c>
      <c r="AF82" s="32"/>
      <c r="AG82" s="33"/>
      <c r="AH82" s="33"/>
      <c r="AI82" s="33"/>
      <c r="AJ82" s="75" t="s">
        <v>7</v>
      </c>
      <c r="AK82" s="32" t="str">
        <f t="shared" si="7"/>
        <v/>
      </c>
      <c r="AL82" s="33" t="str">
        <f t="shared" si="8"/>
        <v/>
      </c>
      <c r="AM82" s="33" t="str">
        <f t="shared" si="8"/>
        <v/>
      </c>
      <c r="AN82" s="33" t="str">
        <f t="shared" si="9"/>
        <v/>
      </c>
    </row>
    <row r="83" spans="1:40" ht="18.399999999999999" customHeight="1" x14ac:dyDescent="0.3">
      <c r="A83" s="18" t="s">
        <v>8</v>
      </c>
      <c r="B83" s="30"/>
      <c r="C83" s="31"/>
      <c r="D83" s="31"/>
      <c r="E83" s="31"/>
      <c r="F83" s="74" t="s">
        <v>8</v>
      </c>
      <c r="G83" s="30"/>
      <c r="H83" s="31"/>
      <c r="I83" s="31"/>
      <c r="J83" s="31"/>
      <c r="K83" s="74" t="s">
        <v>8</v>
      </c>
      <c r="L83" s="30"/>
      <c r="M83" s="31"/>
      <c r="N83" s="31"/>
      <c r="O83" s="31"/>
      <c r="P83" s="74" t="s">
        <v>8</v>
      </c>
      <c r="Q83" s="30"/>
      <c r="R83" s="31"/>
      <c r="S83" s="31"/>
      <c r="T83" s="31"/>
      <c r="U83" s="74" t="s">
        <v>8</v>
      </c>
      <c r="V83" s="30"/>
      <c r="W83" s="31"/>
      <c r="X83" s="31"/>
      <c r="Y83" s="31"/>
      <c r="Z83" s="74" t="s">
        <v>8</v>
      </c>
      <c r="AA83" s="30"/>
      <c r="AB83" s="31"/>
      <c r="AC83" s="31"/>
      <c r="AD83" s="31"/>
      <c r="AE83" s="74" t="s">
        <v>8</v>
      </c>
      <c r="AF83" s="30"/>
      <c r="AG83" s="31"/>
      <c r="AH83" s="31"/>
      <c r="AI83" s="31"/>
      <c r="AJ83" s="74" t="s">
        <v>8</v>
      </c>
      <c r="AK83" s="30" t="str">
        <f t="shared" si="7"/>
        <v/>
      </c>
      <c r="AL83" s="31" t="str">
        <f t="shared" si="8"/>
        <v/>
      </c>
      <c r="AM83" s="31" t="str">
        <f t="shared" si="8"/>
        <v/>
      </c>
      <c r="AN83" s="31" t="str">
        <f t="shared" si="9"/>
        <v/>
      </c>
    </row>
    <row r="84" spans="1:40" ht="18.399999999999999" customHeight="1" x14ac:dyDescent="0.3">
      <c r="A84" s="19" t="s">
        <v>9</v>
      </c>
      <c r="B84" s="32"/>
      <c r="C84" s="33"/>
      <c r="D84" s="33"/>
      <c r="E84" s="33"/>
      <c r="F84" s="75" t="s">
        <v>9</v>
      </c>
      <c r="G84" s="32"/>
      <c r="H84" s="33"/>
      <c r="I84" s="33"/>
      <c r="J84" s="33"/>
      <c r="K84" s="75" t="s">
        <v>9</v>
      </c>
      <c r="L84" s="32"/>
      <c r="M84" s="33"/>
      <c r="N84" s="33"/>
      <c r="O84" s="33"/>
      <c r="P84" s="75" t="s">
        <v>9</v>
      </c>
      <c r="Q84" s="32"/>
      <c r="R84" s="33"/>
      <c r="S84" s="33"/>
      <c r="T84" s="33"/>
      <c r="U84" s="75" t="s">
        <v>9</v>
      </c>
      <c r="V84" s="32"/>
      <c r="W84" s="33"/>
      <c r="X84" s="33"/>
      <c r="Y84" s="33"/>
      <c r="Z84" s="75" t="s">
        <v>9</v>
      </c>
      <c r="AA84" s="32"/>
      <c r="AB84" s="33"/>
      <c r="AC84" s="33"/>
      <c r="AD84" s="33"/>
      <c r="AE84" s="75" t="s">
        <v>9</v>
      </c>
      <c r="AF84" s="32"/>
      <c r="AG84" s="33"/>
      <c r="AH84" s="33"/>
      <c r="AI84" s="33"/>
      <c r="AJ84" s="75" t="s">
        <v>9</v>
      </c>
      <c r="AK84" s="32" t="str">
        <f t="shared" si="7"/>
        <v/>
      </c>
      <c r="AL84" s="33" t="str">
        <f t="shared" si="8"/>
        <v/>
      </c>
      <c r="AM84" s="33" t="str">
        <f t="shared" si="8"/>
        <v/>
      </c>
      <c r="AN84" s="33" t="str">
        <f t="shared" si="9"/>
        <v/>
      </c>
    </row>
    <row r="85" spans="1:40" ht="18.399999999999999" customHeight="1" x14ac:dyDescent="0.3">
      <c r="A85" s="18" t="s">
        <v>10</v>
      </c>
      <c r="B85" s="30"/>
      <c r="C85" s="31"/>
      <c r="D85" s="31"/>
      <c r="E85" s="31"/>
      <c r="F85" s="74" t="s">
        <v>10</v>
      </c>
      <c r="G85" s="30"/>
      <c r="H85" s="31"/>
      <c r="I85" s="31"/>
      <c r="J85" s="31"/>
      <c r="K85" s="74" t="s">
        <v>10</v>
      </c>
      <c r="L85" s="30"/>
      <c r="M85" s="31"/>
      <c r="N85" s="31"/>
      <c r="O85" s="31"/>
      <c r="P85" s="74" t="s">
        <v>10</v>
      </c>
      <c r="Q85" s="30"/>
      <c r="R85" s="31"/>
      <c r="S85" s="31"/>
      <c r="T85" s="31"/>
      <c r="U85" s="74" t="s">
        <v>10</v>
      </c>
      <c r="V85" s="30"/>
      <c r="W85" s="31"/>
      <c r="X85" s="31"/>
      <c r="Y85" s="31"/>
      <c r="Z85" s="74" t="s">
        <v>10</v>
      </c>
      <c r="AA85" s="30"/>
      <c r="AB85" s="31"/>
      <c r="AC85" s="31"/>
      <c r="AD85" s="31"/>
      <c r="AE85" s="74" t="s">
        <v>10</v>
      </c>
      <c r="AF85" s="30"/>
      <c r="AG85" s="31"/>
      <c r="AH85" s="31"/>
      <c r="AI85" s="31"/>
      <c r="AJ85" s="74" t="s">
        <v>10</v>
      </c>
      <c r="AK85" s="30" t="str">
        <f t="shared" si="7"/>
        <v/>
      </c>
      <c r="AL85" s="31" t="str">
        <f t="shared" si="8"/>
        <v/>
      </c>
      <c r="AM85" s="31" t="str">
        <f t="shared" si="8"/>
        <v/>
      </c>
      <c r="AN85" s="31" t="str">
        <f t="shared" si="9"/>
        <v/>
      </c>
    </row>
    <row r="86" spans="1:40" ht="18.399999999999999" customHeight="1" x14ac:dyDescent="0.3">
      <c r="A86" s="19" t="s">
        <v>11</v>
      </c>
      <c r="B86" s="32"/>
      <c r="C86" s="33"/>
      <c r="D86" s="33"/>
      <c r="E86" s="33"/>
      <c r="F86" s="75" t="s">
        <v>11</v>
      </c>
      <c r="G86" s="32"/>
      <c r="H86" s="33"/>
      <c r="I86" s="33"/>
      <c r="J86" s="33"/>
      <c r="K86" s="75" t="s">
        <v>11</v>
      </c>
      <c r="L86" s="32"/>
      <c r="M86" s="33"/>
      <c r="N86" s="33"/>
      <c r="O86" s="33"/>
      <c r="P86" s="75" t="s">
        <v>11</v>
      </c>
      <c r="Q86" s="32"/>
      <c r="R86" s="33"/>
      <c r="S86" s="33"/>
      <c r="T86" s="33"/>
      <c r="U86" s="75" t="s">
        <v>11</v>
      </c>
      <c r="V86" s="32"/>
      <c r="W86" s="33"/>
      <c r="X86" s="33"/>
      <c r="Y86" s="33"/>
      <c r="Z86" s="75" t="s">
        <v>11</v>
      </c>
      <c r="AA86" s="32"/>
      <c r="AB86" s="33"/>
      <c r="AC86" s="33"/>
      <c r="AD86" s="33"/>
      <c r="AE86" s="75" t="s">
        <v>11</v>
      </c>
      <c r="AF86" s="32"/>
      <c r="AG86" s="33"/>
      <c r="AH86" s="33"/>
      <c r="AI86" s="33"/>
      <c r="AJ86" s="75" t="s">
        <v>11</v>
      </c>
      <c r="AK86" s="32" t="str">
        <f t="shared" si="7"/>
        <v/>
      </c>
      <c r="AL86" s="33" t="str">
        <f t="shared" si="8"/>
        <v/>
      </c>
      <c r="AM86" s="33" t="str">
        <f t="shared" si="8"/>
        <v/>
      </c>
      <c r="AN86" s="33" t="str">
        <f t="shared" si="9"/>
        <v/>
      </c>
    </row>
    <row r="87" spans="1:40" ht="18.399999999999999" customHeight="1" x14ac:dyDescent="0.3">
      <c r="A87" s="18" t="s">
        <v>12</v>
      </c>
      <c r="B87" s="30"/>
      <c r="C87" s="31"/>
      <c r="D87" s="31"/>
      <c r="E87" s="31"/>
      <c r="F87" s="74" t="s">
        <v>12</v>
      </c>
      <c r="G87" s="30"/>
      <c r="H87" s="31"/>
      <c r="I87" s="31"/>
      <c r="J87" s="31"/>
      <c r="K87" s="74" t="s">
        <v>12</v>
      </c>
      <c r="L87" s="30"/>
      <c r="M87" s="31"/>
      <c r="N87" s="31"/>
      <c r="O87" s="31"/>
      <c r="P87" s="74" t="s">
        <v>12</v>
      </c>
      <c r="Q87" s="30"/>
      <c r="R87" s="31"/>
      <c r="S87" s="31"/>
      <c r="T87" s="31"/>
      <c r="U87" s="74" t="s">
        <v>12</v>
      </c>
      <c r="V87" s="30"/>
      <c r="W87" s="31"/>
      <c r="X87" s="31"/>
      <c r="Y87" s="31"/>
      <c r="Z87" s="74" t="s">
        <v>12</v>
      </c>
      <c r="AA87" s="30"/>
      <c r="AB87" s="31"/>
      <c r="AC87" s="31"/>
      <c r="AD87" s="31"/>
      <c r="AE87" s="74" t="s">
        <v>12</v>
      </c>
      <c r="AF87" s="30"/>
      <c r="AG87" s="31"/>
      <c r="AH87" s="31"/>
      <c r="AI87" s="31"/>
      <c r="AJ87" s="74" t="s">
        <v>12</v>
      </c>
      <c r="AK87" s="30" t="str">
        <f t="shared" si="7"/>
        <v/>
      </c>
      <c r="AL87" s="31" t="str">
        <f t="shared" si="8"/>
        <v/>
      </c>
      <c r="AM87" s="31" t="str">
        <f t="shared" si="8"/>
        <v/>
      </c>
      <c r="AN87" s="31" t="str">
        <f t="shared" si="9"/>
        <v/>
      </c>
    </row>
    <row r="88" spans="1:40" ht="18.399999999999999" customHeight="1" x14ac:dyDescent="0.3">
      <c r="A88" s="19" t="s">
        <v>13</v>
      </c>
      <c r="B88" s="32"/>
      <c r="C88" s="33"/>
      <c r="D88" s="33"/>
      <c r="E88" s="33"/>
      <c r="F88" s="75" t="s">
        <v>13</v>
      </c>
      <c r="G88" s="32"/>
      <c r="H88" s="33"/>
      <c r="I88" s="33"/>
      <c r="J88" s="33"/>
      <c r="K88" s="75" t="s">
        <v>13</v>
      </c>
      <c r="L88" s="32"/>
      <c r="M88" s="33"/>
      <c r="N88" s="33"/>
      <c r="O88" s="33"/>
      <c r="P88" s="75" t="s">
        <v>13</v>
      </c>
      <c r="Q88" s="32"/>
      <c r="R88" s="33"/>
      <c r="S88" s="33"/>
      <c r="T88" s="33"/>
      <c r="U88" s="75" t="s">
        <v>13</v>
      </c>
      <c r="V88" s="32"/>
      <c r="W88" s="33"/>
      <c r="X88" s="33"/>
      <c r="Y88" s="33"/>
      <c r="Z88" s="75" t="s">
        <v>13</v>
      </c>
      <c r="AA88" s="32"/>
      <c r="AB88" s="33"/>
      <c r="AC88" s="33"/>
      <c r="AD88" s="33"/>
      <c r="AE88" s="75" t="s">
        <v>13</v>
      </c>
      <c r="AF88" s="32"/>
      <c r="AG88" s="33"/>
      <c r="AH88" s="33"/>
      <c r="AI88" s="33"/>
      <c r="AJ88" s="75" t="s">
        <v>13</v>
      </c>
      <c r="AK88" s="32" t="str">
        <f t="shared" si="7"/>
        <v/>
      </c>
      <c r="AL88" s="33" t="str">
        <f t="shared" si="8"/>
        <v/>
      </c>
      <c r="AM88" s="33" t="str">
        <f t="shared" si="8"/>
        <v/>
      </c>
      <c r="AN88" s="33" t="str">
        <f t="shared" si="9"/>
        <v/>
      </c>
    </row>
    <row r="89" spans="1:40" ht="18.399999999999999" customHeight="1" x14ac:dyDescent="0.3">
      <c r="A89" s="18" t="s">
        <v>14</v>
      </c>
      <c r="B89" s="30"/>
      <c r="C89" s="31"/>
      <c r="D89" s="31"/>
      <c r="E89" s="31"/>
      <c r="F89" s="74" t="s">
        <v>14</v>
      </c>
      <c r="G89" s="30"/>
      <c r="H89" s="31"/>
      <c r="I89" s="31"/>
      <c r="J89" s="31"/>
      <c r="K89" s="74" t="s">
        <v>14</v>
      </c>
      <c r="L89" s="30"/>
      <c r="M89" s="31"/>
      <c r="N89" s="31"/>
      <c r="O89" s="31"/>
      <c r="P89" s="74" t="s">
        <v>14</v>
      </c>
      <c r="Q89" s="30"/>
      <c r="R89" s="31"/>
      <c r="S89" s="31"/>
      <c r="T89" s="31"/>
      <c r="U89" s="74" t="s">
        <v>14</v>
      </c>
      <c r="V89" s="30"/>
      <c r="W89" s="31"/>
      <c r="X89" s="31"/>
      <c r="Y89" s="31"/>
      <c r="Z89" s="74" t="s">
        <v>14</v>
      </c>
      <c r="AA89" s="30"/>
      <c r="AB89" s="31"/>
      <c r="AC89" s="31"/>
      <c r="AD89" s="31"/>
      <c r="AE89" s="74" t="s">
        <v>14</v>
      </c>
      <c r="AF89" s="30"/>
      <c r="AG89" s="31"/>
      <c r="AH89" s="31"/>
      <c r="AI89" s="31"/>
      <c r="AJ89" s="74" t="s">
        <v>14</v>
      </c>
      <c r="AK89" s="30" t="str">
        <f t="shared" si="7"/>
        <v/>
      </c>
      <c r="AL89" s="31" t="str">
        <f t="shared" si="8"/>
        <v/>
      </c>
      <c r="AM89" s="31" t="str">
        <f t="shared" si="8"/>
        <v/>
      </c>
      <c r="AN89" s="31" t="str">
        <f t="shared" si="9"/>
        <v/>
      </c>
    </row>
    <row r="90" spans="1:40" ht="18.399999999999999" customHeight="1" x14ac:dyDescent="0.3">
      <c r="A90" s="19" t="s">
        <v>15</v>
      </c>
      <c r="B90" s="32"/>
      <c r="C90" s="33"/>
      <c r="D90" s="33"/>
      <c r="E90" s="33"/>
      <c r="F90" s="75" t="s">
        <v>15</v>
      </c>
      <c r="G90" s="32"/>
      <c r="H90" s="33"/>
      <c r="I90" s="33"/>
      <c r="J90" s="33"/>
      <c r="K90" s="75" t="s">
        <v>15</v>
      </c>
      <c r="L90" s="32"/>
      <c r="M90" s="33"/>
      <c r="N90" s="33"/>
      <c r="O90" s="33"/>
      <c r="P90" s="75" t="s">
        <v>15</v>
      </c>
      <c r="Q90" s="32"/>
      <c r="R90" s="33"/>
      <c r="S90" s="33"/>
      <c r="T90" s="33"/>
      <c r="U90" s="75" t="s">
        <v>15</v>
      </c>
      <c r="V90" s="32"/>
      <c r="W90" s="33"/>
      <c r="X90" s="33"/>
      <c r="Y90" s="33"/>
      <c r="Z90" s="75" t="s">
        <v>15</v>
      </c>
      <c r="AA90" s="32"/>
      <c r="AB90" s="33"/>
      <c r="AC90" s="33"/>
      <c r="AD90" s="33"/>
      <c r="AE90" s="75" t="s">
        <v>15</v>
      </c>
      <c r="AF90" s="32"/>
      <c r="AG90" s="33"/>
      <c r="AH90" s="33"/>
      <c r="AI90" s="33"/>
      <c r="AJ90" s="75" t="s">
        <v>15</v>
      </c>
      <c r="AK90" s="32" t="str">
        <f t="shared" si="7"/>
        <v/>
      </c>
      <c r="AL90" s="33" t="str">
        <f t="shared" si="8"/>
        <v/>
      </c>
      <c r="AM90" s="33" t="str">
        <f t="shared" si="8"/>
        <v/>
      </c>
      <c r="AN90" s="33" t="str">
        <f t="shared" si="9"/>
        <v/>
      </c>
    </row>
    <row r="91" spans="1:40" ht="18.399999999999999" customHeight="1" x14ac:dyDescent="0.3">
      <c r="A91" s="18" t="s">
        <v>16</v>
      </c>
      <c r="B91" s="30"/>
      <c r="C91" s="31"/>
      <c r="D91" s="31"/>
      <c r="E91" s="31"/>
      <c r="F91" s="74" t="s">
        <v>16</v>
      </c>
      <c r="G91" s="30"/>
      <c r="H91" s="31"/>
      <c r="I91" s="31"/>
      <c r="J91" s="31"/>
      <c r="K91" s="74" t="s">
        <v>16</v>
      </c>
      <c r="L91" s="30"/>
      <c r="M91" s="31"/>
      <c r="N91" s="31"/>
      <c r="O91" s="31"/>
      <c r="P91" s="74" t="s">
        <v>16</v>
      </c>
      <c r="Q91" s="30"/>
      <c r="R91" s="31"/>
      <c r="S91" s="31"/>
      <c r="T91" s="31"/>
      <c r="U91" s="74" t="s">
        <v>16</v>
      </c>
      <c r="V91" s="30"/>
      <c r="W91" s="31"/>
      <c r="X91" s="31"/>
      <c r="Y91" s="31"/>
      <c r="Z91" s="74" t="s">
        <v>16</v>
      </c>
      <c r="AA91" s="30"/>
      <c r="AB91" s="31"/>
      <c r="AC91" s="31"/>
      <c r="AD91" s="31"/>
      <c r="AE91" s="74" t="s">
        <v>16</v>
      </c>
      <c r="AF91" s="30"/>
      <c r="AG91" s="31"/>
      <c r="AH91" s="31"/>
      <c r="AI91" s="31"/>
      <c r="AJ91" s="74" t="s">
        <v>16</v>
      </c>
      <c r="AK91" s="30" t="str">
        <f t="shared" si="7"/>
        <v/>
      </c>
      <c r="AL91" s="31" t="str">
        <f t="shared" si="8"/>
        <v/>
      </c>
      <c r="AM91" s="31" t="str">
        <f t="shared" si="8"/>
        <v/>
      </c>
      <c r="AN91" s="31" t="str">
        <f t="shared" si="9"/>
        <v/>
      </c>
    </row>
    <row r="92" spans="1:40" ht="18.399999999999999" customHeight="1" x14ac:dyDescent="0.3">
      <c r="A92" s="19" t="s">
        <v>17</v>
      </c>
      <c r="B92" s="32"/>
      <c r="C92" s="33"/>
      <c r="D92" s="33"/>
      <c r="E92" s="33"/>
      <c r="F92" s="75" t="s">
        <v>17</v>
      </c>
      <c r="G92" s="32"/>
      <c r="H92" s="33"/>
      <c r="I92" s="33"/>
      <c r="J92" s="33"/>
      <c r="K92" s="75" t="s">
        <v>17</v>
      </c>
      <c r="L92" s="32"/>
      <c r="M92" s="33"/>
      <c r="N92" s="33"/>
      <c r="O92" s="33"/>
      <c r="P92" s="75" t="s">
        <v>17</v>
      </c>
      <c r="Q92" s="32"/>
      <c r="R92" s="33"/>
      <c r="S92" s="33"/>
      <c r="T92" s="33"/>
      <c r="U92" s="75" t="s">
        <v>17</v>
      </c>
      <c r="V92" s="32"/>
      <c r="W92" s="33"/>
      <c r="X92" s="33"/>
      <c r="Y92" s="33"/>
      <c r="Z92" s="75" t="s">
        <v>17</v>
      </c>
      <c r="AA92" s="32"/>
      <c r="AB92" s="33"/>
      <c r="AC92" s="33"/>
      <c r="AD92" s="33"/>
      <c r="AE92" s="75" t="s">
        <v>17</v>
      </c>
      <c r="AF92" s="32"/>
      <c r="AG92" s="33"/>
      <c r="AH92" s="33"/>
      <c r="AI92" s="33"/>
      <c r="AJ92" s="75" t="s">
        <v>17</v>
      </c>
      <c r="AK92" s="32" t="str">
        <f t="shared" si="7"/>
        <v/>
      </c>
      <c r="AL92" s="33" t="str">
        <f t="shared" si="8"/>
        <v/>
      </c>
      <c r="AM92" s="33" t="str">
        <f t="shared" si="8"/>
        <v/>
      </c>
      <c r="AN92" s="33" t="str">
        <f t="shared" si="9"/>
        <v/>
      </c>
    </row>
    <row r="93" spans="1:40" ht="18.399999999999999" customHeight="1" x14ac:dyDescent="0.3">
      <c r="A93" s="18" t="s">
        <v>18</v>
      </c>
      <c r="B93" s="30"/>
      <c r="C93" s="31"/>
      <c r="D93" s="31"/>
      <c r="E93" s="31"/>
      <c r="F93" s="74" t="s">
        <v>18</v>
      </c>
      <c r="G93" s="30"/>
      <c r="H93" s="31"/>
      <c r="I93" s="31"/>
      <c r="J93" s="31"/>
      <c r="K93" s="74" t="s">
        <v>18</v>
      </c>
      <c r="L93" s="30"/>
      <c r="M93" s="31"/>
      <c r="N93" s="31"/>
      <c r="O93" s="31"/>
      <c r="P93" s="74" t="s">
        <v>18</v>
      </c>
      <c r="Q93" s="30"/>
      <c r="R93" s="31"/>
      <c r="S93" s="31"/>
      <c r="T93" s="31"/>
      <c r="U93" s="74" t="s">
        <v>18</v>
      </c>
      <c r="V93" s="30"/>
      <c r="W93" s="31"/>
      <c r="X93" s="31"/>
      <c r="Y93" s="31"/>
      <c r="Z93" s="74" t="s">
        <v>18</v>
      </c>
      <c r="AA93" s="30"/>
      <c r="AB93" s="31"/>
      <c r="AC93" s="31"/>
      <c r="AD93" s="31"/>
      <c r="AE93" s="74" t="s">
        <v>18</v>
      </c>
      <c r="AF93" s="30"/>
      <c r="AG93" s="31"/>
      <c r="AH93" s="31"/>
      <c r="AI93" s="31"/>
      <c r="AJ93" s="74" t="s">
        <v>18</v>
      </c>
      <c r="AK93" s="30" t="str">
        <f t="shared" si="7"/>
        <v/>
      </c>
      <c r="AL93" s="31" t="str">
        <f t="shared" si="8"/>
        <v/>
      </c>
      <c r="AM93" s="31" t="str">
        <f t="shared" si="8"/>
        <v/>
      </c>
      <c r="AN93" s="31" t="str">
        <f t="shared" si="9"/>
        <v/>
      </c>
    </row>
    <row r="94" spans="1:40" ht="18.399999999999999" customHeight="1" x14ac:dyDescent="0.3">
      <c r="A94" s="19" t="s">
        <v>19</v>
      </c>
      <c r="B94" s="32"/>
      <c r="C94" s="33"/>
      <c r="D94" s="33"/>
      <c r="E94" s="33"/>
      <c r="F94" s="75" t="s">
        <v>19</v>
      </c>
      <c r="G94" s="32"/>
      <c r="H94" s="33"/>
      <c r="I94" s="33"/>
      <c r="J94" s="33"/>
      <c r="K94" s="75" t="s">
        <v>19</v>
      </c>
      <c r="L94" s="32"/>
      <c r="M94" s="33"/>
      <c r="N94" s="33"/>
      <c r="O94" s="33"/>
      <c r="P94" s="75" t="s">
        <v>19</v>
      </c>
      <c r="Q94" s="32"/>
      <c r="R94" s="33"/>
      <c r="S94" s="33"/>
      <c r="T94" s="33"/>
      <c r="U94" s="75" t="s">
        <v>19</v>
      </c>
      <c r="V94" s="32"/>
      <c r="W94" s="33"/>
      <c r="X94" s="33"/>
      <c r="Y94" s="33"/>
      <c r="Z94" s="75" t="s">
        <v>19</v>
      </c>
      <c r="AA94" s="32"/>
      <c r="AB94" s="33"/>
      <c r="AC94" s="33"/>
      <c r="AD94" s="33"/>
      <c r="AE94" s="75" t="s">
        <v>19</v>
      </c>
      <c r="AF94" s="32"/>
      <c r="AG94" s="33"/>
      <c r="AH94" s="33"/>
      <c r="AI94" s="33"/>
      <c r="AJ94" s="75" t="s">
        <v>19</v>
      </c>
      <c r="AK94" s="32" t="str">
        <f t="shared" si="7"/>
        <v/>
      </c>
      <c r="AL94" s="33" t="str">
        <f t="shared" si="8"/>
        <v/>
      </c>
      <c r="AM94" s="33" t="str">
        <f t="shared" si="8"/>
        <v/>
      </c>
      <c r="AN94" s="33" t="str">
        <f t="shared" si="9"/>
        <v/>
      </c>
    </row>
    <row r="95" spans="1:40" ht="18.399999999999999" customHeight="1" x14ac:dyDescent="0.3">
      <c r="A95" s="18" t="s">
        <v>20</v>
      </c>
      <c r="B95" s="30"/>
      <c r="C95" s="31"/>
      <c r="D95" s="31"/>
      <c r="E95" s="31"/>
      <c r="F95" s="74" t="s">
        <v>20</v>
      </c>
      <c r="G95" s="30"/>
      <c r="H95" s="31"/>
      <c r="I95" s="31"/>
      <c r="J95" s="31"/>
      <c r="K95" s="74" t="s">
        <v>20</v>
      </c>
      <c r="L95" s="30"/>
      <c r="M95" s="31"/>
      <c r="N95" s="31"/>
      <c r="O95" s="31"/>
      <c r="P95" s="74" t="s">
        <v>20</v>
      </c>
      <c r="Q95" s="30"/>
      <c r="R95" s="31"/>
      <c r="S95" s="31"/>
      <c r="T95" s="31"/>
      <c r="U95" s="74" t="s">
        <v>20</v>
      </c>
      <c r="V95" s="30"/>
      <c r="W95" s="31"/>
      <c r="X95" s="31"/>
      <c r="Y95" s="31"/>
      <c r="Z95" s="74" t="s">
        <v>20</v>
      </c>
      <c r="AA95" s="30"/>
      <c r="AB95" s="31"/>
      <c r="AC95" s="31"/>
      <c r="AD95" s="31"/>
      <c r="AE95" s="74" t="s">
        <v>20</v>
      </c>
      <c r="AF95" s="30"/>
      <c r="AG95" s="31"/>
      <c r="AH95" s="31"/>
      <c r="AI95" s="31"/>
      <c r="AJ95" s="74" t="s">
        <v>20</v>
      </c>
      <c r="AK95" s="30" t="str">
        <f t="shared" si="7"/>
        <v/>
      </c>
      <c r="AL95" s="31" t="str">
        <f t="shared" si="8"/>
        <v/>
      </c>
      <c r="AM95" s="31" t="str">
        <f t="shared" si="8"/>
        <v/>
      </c>
      <c r="AN95" s="31" t="str">
        <f t="shared" si="9"/>
        <v/>
      </c>
    </row>
    <row r="96" spans="1:40" ht="18.399999999999999" customHeight="1" x14ac:dyDescent="0.3">
      <c r="A96" s="19" t="s">
        <v>21</v>
      </c>
      <c r="B96" s="32"/>
      <c r="C96" s="33"/>
      <c r="D96" s="33"/>
      <c r="E96" s="33"/>
      <c r="F96" s="75" t="s">
        <v>21</v>
      </c>
      <c r="G96" s="32"/>
      <c r="H96" s="33"/>
      <c r="I96" s="33"/>
      <c r="J96" s="33"/>
      <c r="K96" s="75" t="s">
        <v>21</v>
      </c>
      <c r="L96" s="32"/>
      <c r="M96" s="33"/>
      <c r="N96" s="33"/>
      <c r="O96" s="33"/>
      <c r="P96" s="75" t="s">
        <v>21</v>
      </c>
      <c r="Q96" s="32"/>
      <c r="R96" s="33"/>
      <c r="S96" s="33"/>
      <c r="T96" s="33"/>
      <c r="U96" s="75" t="s">
        <v>21</v>
      </c>
      <c r="V96" s="32"/>
      <c r="W96" s="33"/>
      <c r="X96" s="33"/>
      <c r="Y96" s="33"/>
      <c r="Z96" s="75" t="s">
        <v>21</v>
      </c>
      <c r="AA96" s="32"/>
      <c r="AB96" s="33"/>
      <c r="AC96" s="33"/>
      <c r="AD96" s="33"/>
      <c r="AE96" s="75" t="s">
        <v>21</v>
      </c>
      <c r="AF96" s="32"/>
      <c r="AG96" s="33"/>
      <c r="AH96" s="33"/>
      <c r="AI96" s="33"/>
      <c r="AJ96" s="75" t="s">
        <v>21</v>
      </c>
      <c r="AK96" s="32" t="str">
        <f t="shared" si="7"/>
        <v/>
      </c>
      <c r="AL96" s="33" t="str">
        <f t="shared" si="8"/>
        <v/>
      </c>
      <c r="AM96" s="33" t="str">
        <f t="shared" si="8"/>
        <v/>
      </c>
      <c r="AN96" s="33" t="str">
        <f t="shared" si="9"/>
        <v/>
      </c>
    </row>
    <row r="97" spans="1:41" ht="18.399999999999999" customHeight="1" x14ac:dyDescent="0.3">
      <c r="A97" s="18" t="s">
        <v>22</v>
      </c>
      <c r="B97" s="30"/>
      <c r="C97" s="31"/>
      <c r="D97" s="31"/>
      <c r="E97" s="31"/>
      <c r="F97" s="74" t="s">
        <v>22</v>
      </c>
      <c r="G97" s="30"/>
      <c r="H97" s="31"/>
      <c r="I97" s="31"/>
      <c r="J97" s="31"/>
      <c r="K97" s="74" t="s">
        <v>22</v>
      </c>
      <c r="L97" s="30"/>
      <c r="M97" s="31"/>
      <c r="N97" s="31"/>
      <c r="O97" s="31"/>
      <c r="P97" s="74" t="s">
        <v>22</v>
      </c>
      <c r="Q97" s="30"/>
      <c r="R97" s="31"/>
      <c r="S97" s="31"/>
      <c r="T97" s="31"/>
      <c r="U97" s="74" t="s">
        <v>22</v>
      </c>
      <c r="V97" s="30"/>
      <c r="W97" s="31"/>
      <c r="X97" s="31"/>
      <c r="Y97" s="31"/>
      <c r="Z97" s="74" t="s">
        <v>22</v>
      </c>
      <c r="AA97" s="30"/>
      <c r="AB97" s="31"/>
      <c r="AC97" s="31"/>
      <c r="AD97" s="31"/>
      <c r="AE97" s="74" t="s">
        <v>22</v>
      </c>
      <c r="AF97" s="30"/>
      <c r="AG97" s="31"/>
      <c r="AH97" s="31"/>
      <c r="AI97" s="31"/>
      <c r="AJ97" s="74" t="s">
        <v>22</v>
      </c>
      <c r="AK97" s="30" t="str">
        <f t="shared" si="7"/>
        <v/>
      </c>
      <c r="AL97" s="31" t="str">
        <f t="shared" si="8"/>
        <v/>
      </c>
      <c r="AM97" s="31" t="str">
        <f t="shared" si="8"/>
        <v/>
      </c>
      <c r="AN97" s="31" t="str">
        <f t="shared" si="9"/>
        <v/>
      </c>
    </row>
    <row r="98" spans="1:41" ht="18" customHeight="1" x14ac:dyDescent="0.3">
      <c r="A98" s="19" t="s">
        <v>23</v>
      </c>
      <c r="B98" s="32"/>
      <c r="C98" s="33"/>
      <c r="D98" s="33"/>
      <c r="E98" s="33"/>
      <c r="F98" s="75" t="s">
        <v>23</v>
      </c>
      <c r="G98" s="32"/>
      <c r="H98" s="33"/>
      <c r="I98" s="33"/>
      <c r="J98" s="33"/>
      <c r="K98" s="75" t="s">
        <v>23</v>
      </c>
      <c r="L98" s="32"/>
      <c r="M98" s="33"/>
      <c r="N98" s="33"/>
      <c r="O98" s="33"/>
      <c r="P98" s="75" t="s">
        <v>23</v>
      </c>
      <c r="Q98" s="32"/>
      <c r="R98" s="33"/>
      <c r="S98" s="33"/>
      <c r="T98" s="33"/>
      <c r="U98" s="75" t="s">
        <v>23</v>
      </c>
      <c r="V98" s="32"/>
      <c r="W98" s="33"/>
      <c r="X98" s="33"/>
      <c r="Y98" s="33"/>
      <c r="Z98" s="75" t="s">
        <v>23</v>
      </c>
      <c r="AA98" s="32"/>
      <c r="AB98" s="33"/>
      <c r="AC98" s="33"/>
      <c r="AD98" s="33"/>
      <c r="AE98" s="75" t="s">
        <v>23</v>
      </c>
      <c r="AF98" s="32"/>
      <c r="AG98" s="33"/>
      <c r="AH98" s="33"/>
      <c r="AI98" s="33"/>
      <c r="AJ98" s="75" t="s">
        <v>23</v>
      </c>
      <c r="AK98" s="32" t="str">
        <f t="shared" si="7"/>
        <v/>
      </c>
      <c r="AL98" s="33" t="str">
        <f t="shared" si="8"/>
        <v/>
      </c>
      <c r="AM98" s="33" t="str">
        <f t="shared" si="8"/>
        <v/>
      </c>
      <c r="AN98" s="33" t="str">
        <f t="shared" si="9"/>
        <v/>
      </c>
    </row>
    <row r="99" spans="1:41" ht="20.45" customHeight="1" x14ac:dyDescent="0.3">
      <c r="A99" s="18" t="s">
        <v>24</v>
      </c>
      <c r="B99" s="30"/>
      <c r="C99" s="31"/>
      <c r="D99" s="31"/>
      <c r="E99" s="31"/>
      <c r="F99" s="74" t="s">
        <v>24</v>
      </c>
      <c r="G99" s="30"/>
      <c r="H99" s="31"/>
      <c r="I99" s="31"/>
      <c r="J99" s="31"/>
      <c r="K99" s="74" t="s">
        <v>24</v>
      </c>
      <c r="L99" s="30"/>
      <c r="M99" s="31"/>
      <c r="N99" s="31"/>
      <c r="O99" s="31"/>
      <c r="P99" s="74" t="s">
        <v>24</v>
      </c>
      <c r="Q99" s="30"/>
      <c r="R99" s="31"/>
      <c r="S99" s="31"/>
      <c r="T99" s="31"/>
      <c r="U99" s="74" t="s">
        <v>24</v>
      </c>
      <c r="V99" s="30"/>
      <c r="W99" s="31"/>
      <c r="X99" s="31"/>
      <c r="Y99" s="31"/>
      <c r="Z99" s="74" t="s">
        <v>24</v>
      </c>
      <c r="AA99" s="30"/>
      <c r="AB99" s="31"/>
      <c r="AC99" s="31"/>
      <c r="AD99" s="31"/>
      <c r="AE99" s="74" t="s">
        <v>24</v>
      </c>
      <c r="AF99" s="30"/>
      <c r="AG99" s="31"/>
      <c r="AH99" s="31"/>
      <c r="AI99" s="31"/>
      <c r="AJ99" s="74" t="s">
        <v>24</v>
      </c>
      <c r="AK99" s="30" t="str">
        <f t="shared" si="7"/>
        <v/>
      </c>
      <c r="AL99" s="31" t="str">
        <f t="shared" si="8"/>
        <v/>
      </c>
      <c r="AM99" s="31" t="str">
        <f t="shared" si="8"/>
        <v/>
      </c>
      <c r="AN99" s="31" t="str">
        <f t="shared" si="9"/>
        <v/>
      </c>
    </row>
    <row r="100" spans="1:41" ht="18.399999999999999" customHeight="1" x14ac:dyDescent="0.3">
      <c r="A100" s="19" t="s">
        <v>25</v>
      </c>
      <c r="B100" s="32"/>
      <c r="C100" s="33"/>
      <c r="D100" s="33"/>
      <c r="E100" s="33"/>
      <c r="F100" s="75" t="s">
        <v>25</v>
      </c>
      <c r="G100" s="32"/>
      <c r="H100" s="33"/>
      <c r="I100" s="33"/>
      <c r="J100" s="33"/>
      <c r="K100" s="75" t="s">
        <v>25</v>
      </c>
      <c r="L100" s="32"/>
      <c r="M100" s="33"/>
      <c r="N100" s="33"/>
      <c r="O100" s="33"/>
      <c r="P100" s="75" t="s">
        <v>25</v>
      </c>
      <c r="Q100" s="32"/>
      <c r="R100" s="33"/>
      <c r="S100" s="33"/>
      <c r="T100" s="33"/>
      <c r="U100" s="75" t="s">
        <v>25</v>
      </c>
      <c r="V100" s="32"/>
      <c r="W100" s="33"/>
      <c r="X100" s="33"/>
      <c r="Y100" s="33"/>
      <c r="Z100" s="75" t="s">
        <v>25</v>
      </c>
      <c r="AA100" s="32"/>
      <c r="AB100" s="33"/>
      <c r="AC100" s="33"/>
      <c r="AD100" s="33"/>
      <c r="AE100" s="75" t="s">
        <v>25</v>
      </c>
      <c r="AF100" s="32"/>
      <c r="AG100" s="33"/>
      <c r="AH100" s="33"/>
      <c r="AI100" s="33"/>
      <c r="AJ100" s="75" t="s">
        <v>25</v>
      </c>
      <c r="AK100" s="32" t="str">
        <f t="shared" si="7"/>
        <v/>
      </c>
      <c r="AL100" s="33" t="str">
        <f t="shared" si="8"/>
        <v/>
      </c>
      <c r="AM100" s="33" t="str">
        <f t="shared" si="8"/>
        <v/>
      </c>
      <c r="AN100" s="33" t="str">
        <f t="shared" si="9"/>
        <v/>
      </c>
    </row>
    <row r="101" spans="1:41" ht="18.399999999999999" customHeight="1" x14ac:dyDescent="0.3">
      <c r="A101" s="18" t="s">
        <v>26</v>
      </c>
      <c r="B101" s="30"/>
      <c r="C101" s="31"/>
      <c r="D101" s="31"/>
      <c r="E101" s="31"/>
      <c r="F101" s="74" t="s">
        <v>26</v>
      </c>
      <c r="G101" s="30"/>
      <c r="H101" s="31"/>
      <c r="I101" s="31"/>
      <c r="J101" s="31"/>
      <c r="K101" s="74" t="s">
        <v>26</v>
      </c>
      <c r="L101" s="30"/>
      <c r="M101" s="31"/>
      <c r="N101" s="31"/>
      <c r="O101" s="31"/>
      <c r="P101" s="74" t="s">
        <v>26</v>
      </c>
      <c r="Q101" s="30"/>
      <c r="R101" s="31"/>
      <c r="S101" s="31"/>
      <c r="T101" s="31"/>
      <c r="U101" s="74" t="s">
        <v>26</v>
      </c>
      <c r="V101" s="30"/>
      <c r="W101" s="31"/>
      <c r="X101" s="31"/>
      <c r="Y101" s="31"/>
      <c r="Z101" s="74" t="s">
        <v>26</v>
      </c>
      <c r="AA101" s="30"/>
      <c r="AB101" s="31"/>
      <c r="AC101" s="31"/>
      <c r="AD101" s="31"/>
      <c r="AE101" s="74" t="s">
        <v>26</v>
      </c>
      <c r="AF101" s="30"/>
      <c r="AG101" s="31"/>
      <c r="AH101" s="31"/>
      <c r="AI101" s="31"/>
      <c r="AJ101" s="74" t="s">
        <v>26</v>
      </c>
      <c r="AK101" s="30" t="str">
        <f t="shared" si="7"/>
        <v/>
      </c>
      <c r="AL101" s="31" t="str">
        <f t="shared" si="8"/>
        <v/>
      </c>
      <c r="AM101" s="31" t="str">
        <f t="shared" si="8"/>
        <v/>
      </c>
      <c r="AN101" s="31" t="str">
        <f t="shared" si="9"/>
        <v/>
      </c>
    </row>
    <row r="102" spans="1:41" ht="18.399999999999999" customHeight="1" thickBot="1" x14ac:dyDescent="0.35">
      <c r="A102" s="20" t="s">
        <v>27</v>
      </c>
      <c r="B102" s="34"/>
      <c r="C102" s="35"/>
      <c r="D102" s="35"/>
      <c r="E102" s="35"/>
      <c r="F102" s="76" t="s">
        <v>27</v>
      </c>
      <c r="G102" s="34"/>
      <c r="H102" s="35"/>
      <c r="I102" s="35"/>
      <c r="J102" s="35"/>
      <c r="K102" s="76" t="s">
        <v>27</v>
      </c>
      <c r="L102" s="34"/>
      <c r="M102" s="35"/>
      <c r="N102" s="35"/>
      <c r="O102" s="35"/>
      <c r="P102" s="76" t="s">
        <v>27</v>
      </c>
      <c r="Q102" s="34"/>
      <c r="R102" s="35"/>
      <c r="S102" s="35"/>
      <c r="T102" s="35"/>
      <c r="U102" s="76" t="s">
        <v>27</v>
      </c>
      <c r="V102" s="34"/>
      <c r="W102" s="35"/>
      <c r="X102" s="35"/>
      <c r="Y102" s="35"/>
      <c r="Z102" s="76" t="s">
        <v>27</v>
      </c>
      <c r="AA102" s="34"/>
      <c r="AB102" s="35"/>
      <c r="AC102" s="35"/>
      <c r="AD102" s="35"/>
      <c r="AE102" s="76" t="s">
        <v>27</v>
      </c>
      <c r="AF102" s="34"/>
      <c r="AG102" s="35"/>
      <c r="AH102" s="35"/>
      <c r="AI102" s="35"/>
      <c r="AJ102" s="76" t="s">
        <v>27</v>
      </c>
      <c r="AK102" s="34" t="str">
        <f t="shared" si="7"/>
        <v/>
      </c>
      <c r="AL102" s="35" t="str">
        <f t="shared" si="8"/>
        <v/>
      </c>
      <c r="AM102" s="35" t="str">
        <f t="shared" si="8"/>
        <v/>
      </c>
      <c r="AN102" s="35" t="str">
        <f t="shared" si="9"/>
        <v/>
      </c>
    </row>
    <row r="103" spans="1:41" s="79" customFormat="1" ht="19.899999999999999" customHeight="1" thickTop="1" thickBot="1" x14ac:dyDescent="0.35">
      <c r="A103" s="78" t="s">
        <v>28</v>
      </c>
      <c r="B103" s="77">
        <f>+SUM(B79:B102)</f>
        <v>0</v>
      </c>
      <c r="C103" s="77">
        <f>+SUM(C79:C102)</f>
        <v>0</v>
      </c>
      <c r="D103" s="77">
        <f>+SUM(D79:D102)</f>
        <v>0</v>
      </c>
      <c r="E103" s="77">
        <f>+SUM(E79:E102)</f>
        <v>0</v>
      </c>
      <c r="F103" s="78" t="s">
        <v>28</v>
      </c>
      <c r="G103" s="77">
        <f>+SUM(G79:G102)</f>
        <v>0</v>
      </c>
      <c r="H103" s="77">
        <f>+SUM(H79:H102)</f>
        <v>0</v>
      </c>
      <c r="I103" s="77">
        <f>+SUM(I79:I102)</f>
        <v>0</v>
      </c>
      <c r="J103" s="77">
        <f>+SUM(J79:J102)</f>
        <v>0</v>
      </c>
      <c r="K103" s="78" t="s">
        <v>28</v>
      </c>
      <c r="L103" s="77">
        <f>+SUM(L79:L102)</f>
        <v>0</v>
      </c>
      <c r="M103" s="77">
        <f>+SUM(M79:M102)</f>
        <v>0</v>
      </c>
      <c r="N103" s="77">
        <f>+SUM(N79:N102)</f>
        <v>0</v>
      </c>
      <c r="O103" s="77">
        <f>+SUM(O79:O102)</f>
        <v>0</v>
      </c>
      <c r="P103" s="78" t="s">
        <v>28</v>
      </c>
      <c r="Q103" s="77">
        <f>+SUM(Q79:Q102)</f>
        <v>0</v>
      </c>
      <c r="R103" s="77">
        <f>+SUM(R79:R102)</f>
        <v>0</v>
      </c>
      <c r="S103" s="77">
        <f>+SUM(S79:S102)</f>
        <v>0</v>
      </c>
      <c r="T103" s="77">
        <f>+SUM(T79:T102)</f>
        <v>0</v>
      </c>
      <c r="U103" s="78" t="s">
        <v>28</v>
      </c>
      <c r="V103" s="77">
        <f>+SUM(V79:V102)</f>
        <v>0</v>
      </c>
      <c r="W103" s="77">
        <f>+SUM(W79:W102)</f>
        <v>0</v>
      </c>
      <c r="X103" s="77">
        <f>+SUM(X79:X102)</f>
        <v>0</v>
      </c>
      <c r="Y103" s="77">
        <f>+SUM(Y79:Y102)</f>
        <v>0</v>
      </c>
      <c r="Z103" s="78" t="s">
        <v>28</v>
      </c>
      <c r="AA103" s="77">
        <f>+SUM(AA79:AA102)</f>
        <v>0</v>
      </c>
      <c r="AB103" s="77">
        <f>+SUM(AB79:AB102)</f>
        <v>0</v>
      </c>
      <c r="AC103" s="77">
        <f>+SUM(AC79:AC102)</f>
        <v>0</v>
      </c>
      <c r="AD103" s="77">
        <f>+SUM(AD79:AD102)</f>
        <v>0</v>
      </c>
      <c r="AE103" s="78" t="s">
        <v>28</v>
      </c>
      <c r="AF103" s="77">
        <f>+SUM(AF79:AF102)</f>
        <v>0</v>
      </c>
      <c r="AG103" s="77">
        <f>+SUM(AG79:AG102)</f>
        <v>0</v>
      </c>
      <c r="AH103" s="77">
        <f>+SUM(AH79:AH102)</f>
        <v>0</v>
      </c>
      <c r="AI103" s="77">
        <f>+SUM(AI79:AI102)</f>
        <v>0</v>
      </c>
      <c r="AJ103" s="78" t="s">
        <v>28</v>
      </c>
      <c r="AK103" s="77">
        <f>+SUM(AK79:AK102)</f>
        <v>0</v>
      </c>
      <c r="AL103" s="77">
        <f>+SUM(AL79:AL102)</f>
        <v>0</v>
      </c>
      <c r="AM103" s="77">
        <f>+SUM(AM79:AM102)</f>
        <v>0</v>
      </c>
      <c r="AN103" s="77">
        <f>+SUM(AN79:AN102)</f>
        <v>0</v>
      </c>
    </row>
    <row r="104" spans="1:41" s="67" customFormat="1" ht="19.899999999999999" customHeight="1" x14ac:dyDescent="0.3">
      <c r="A104" s="63" t="s">
        <v>29</v>
      </c>
      <c r="B104" s="62">
        <f>+B69</f>
        <v>0</v>
      </c>
      <c r="C104" s="62">
        <f>+C69</f>
        <v>0</v>
      </c>
      <c r="D104" s="62">
        <f>+D69</f>
        <v>25</v>
      </c>
      <c r="E104" s="62">
        <f>+E69</f>
        <v>0</v>
      </c>
      <c r="F104" s="64" t="s">
        <v>29</v>
      </c>
      <c r="G104" s="65">
        <f>IF($B$33="","",$B$33)</f>
        <v>0</v>
      </c>
      <c r="H104" s="66">
        <f>IF($C$33="","",$C$33)</f>
        <v>0</v>
      </c>
      <c r="I104" s="62">
        <f>+I69</f>
        <v>25</v>
      </c>
      <c r="J104" s="66">
        <f>IF($E$33="","",$E$33)</f>
        <v>0</v>
      </c>
      <c r="K104" s="64" t="s">
        <v>29</v>
      </c>
      <c r="L104" s="65">
        <f>IF($B$33="","",$B$33)</f>
        <v>0</v>
      </c>
      <c r="M104" s="66">
        <f>IF($C$33="","",$C$33)</f>
        <v>0</v>
      </c>
      <c r="N104" s="62">
        <f>+N69</f>
        <v>25</v>
      </c>
      <c r="O104" s="66">
        <f>IF($E$33="","",$E$33)</f>
        <v>0</v>
      </c>
      <c r="P104" s="64" t="s">
        <v>29</v>
      </c>
      <c r="Q104" s="65">
        <f>IF($B$33="","",$B$33)</f>
        <v>0</v>
      </c>
      <c r="R104" s="66">
        <f>IF($C$33="","",$C$33)</f>
        <v>0</v>
      </c>
      <c r="S104" s="62">
        <f>+S69</f>
        <v>25</v>
      </c>
      <c r="T104" s="66">
        <f>IF($E$33="","",$E$33)</f>
        <v>0</v>
      </c>
      <c r="U104" s="64" t="s">
        <v>29</v>
      </c>
      <c r="V104" s="65">
        <f>IF($B$33="","",$B$33)</f>
        <v>0</v>
      </c>
      <c r="W104" s="66">
        <f>IF($C$33="","",$C$33)</f>
        <v>0</v>
      </c>
      <c r="X104" s="62">
        <f>+X69</f>
        <v>25</v>
      </c>
      <c r="Y104" s="66">
        <f>IF($E$33="","",$E$33)</f>
        <v>0</v>
      </c>
      <c r="Z104" s="64" t="s">
        <v>29</v>
      </c>
      <c r="AA104" s="65">
        <f>IF($B$33="","",$B$33)</f>
        <v>0</v>
      </c>
      <c r="AB104" s="66">
        <f>IF($C$33="","",$C$33)</f>
        <v>0</v>
      </c>
      <c r="AC104" s="62">
        <f>+AC69</f>
        <v>25</v>
      </c>
      <c r="AD104" s="66">
        <f>IF($E$33="","",$E$33)</f>
        <v>0</v>
      </c>
      <c r="AE104" s="64" t="s">
        <v>29</v>
      </c>
      <c r="AF104" s="65">
        <f>IF($B$33="","",$B$33)</f>
        <v>0</v>
      </c>
      <c r="AG104" s="66">
        <f>IF($C$33="","",$C$33)</f>
        <v>0</v>
      </c>
      <c r="AH104" s="62">
        <f>+AH69</f>
        <v>25</v>
      </c>
      <c r="AI104" s="66">
        <f>IF($E$33="","",$E$33)</f>
        <v>0</v>
      </c>
      <c r="AJ104" s="64" t="s">
        <v>29</v>
      </c>
      <c r="AK104" s="65">
        <f>IF($B$33="","",$B$33)</f>
        <v>0</v>
      </c>
      <c r="AL104" s="66">
        <f>IF($C$33="","",$C$33)</f>
        <v>0</v>
      </c>
      <c r="AM104" s="62">
        <f>+AM69</f>
        <v>25</v>
      </c>
      <c r="AN104" s="66">
        <f>IF($E$33="","",$E$33)</f>
        <v>0</v>
      </c>
    </row>
    <row r="105" spans="1:41" ht="19.899999999999999" customHeight="1" x14ac:dyDescent="0.3">
      <c r="A105" s="11" t="s">
        <v>30</v>
      </c>
      <c r="B105" s="12">
        <f>IF(OR(B103="",B104=""),"",B103*B104)</f>
        <v>0</v>
      </c>
      <c r="C105" s="12">
        <f>IF(OR(C103="",C104=""),"",C103*C104)</f>
        <v>0</v>
      </c>
      <c r="D105" s="12">
        <f>IF(OR(D103="",D104=""),"",D103*D104)</f>
        <v>0</v>
      </c>
      <c r="E105" s="12">
        <f>IF(OR(E103="",E104=""),"",E103*E104)</f>
        <v>0</v>
      </c>
      <c r="F105" s="11" t="s">
        <v>30</v>
      </c>
      <c r="G105" s="12">
        <f>IF(OR(G103="",G104=""),"",G103*G104)</f>
        <v>0</v>
      </c>
      <c r="H105" s="12">
        <f>IF(OR(H103="",H104=""),"",H103*H104)</f>
        <v>0</v>
      </c>
      <c r="I105" s="12">
        <f>IF(OR(I103="",I104=""),"",I103*I104)</f>
        <v>0</v>
      </c>
      <c r="J105" s="12">
        <f>IF(OR(J103="",J104=""),"",J103*J104)</f>
        <v>0</v>
      </c>
      <c r="K105" s="11" t="s">
        <v>30</v>
      </c>
      <c r="L105" s="12">
        <f>IF(OR(L103="",L104=""),"",L103*L104)</f>
        <v>0</v>
      </c>
      <c r="M105" s="12">
        <f>IF(OR(M103="",M104=""),"",M103*M104)</f>
        <v>0</v>
      </c>
      <c r="N105" s="12">
        <f>IF(OR(N103="",N104=""),"",N103*N104)</f>
        <v>0</v>
      </c>
      <c r="O105" s="12">
        <f>IF(OR(O103="",O104=""),"",O103*O104)</f>
        <v>0</v>
      </c>
      <c r="P105" s="11" t="s">
        <v>30</v>
      </c>
      <c r="Q105" s="12">
        <f>IF(OR(Q103="",Q104=""),"",Q103*Q104)</f>
        <v>0</v>
      </c>
      <c r="R105" s="12">
        <f>IF(OR(R103="",R104=""),"",R103*R104)</f>
        <v>0</v>
      </c>
      <c r="S105" s="12">
        <f>IF(OR(S103="",S104=""),"",S103*S104)</f>
        <v>0</v>
      </c>
      <c r="T105" s="12">
        <f>IF(OR(T103="",T104=""),"",T103*T104)</f>
        <v>0</v>
      </c>
      <c r="U105" s="11" t="s">
        <v>30</v>
      </c>
      <c r="V105" s="12">
        <f>IF(OR(V103="",V104=""),"",V103*V104)</f>
        <v>0</v>
      </c>
      <c r="W105" s="12">
        <f>IF(OR(W103="",W104=""),"",W103*W104)</f>
        <v>0</v>
      </c>
      <c r="X105" s="12">
        <f>IF(OR(X103="",X104=""),"",X103*X104)</f>
        <v>0</v>
      </c>
      <c r="Y105" s="12">
        <f>IF(OR(Y103="",Y104=""),"",Y103*Y104)</f>
        <v>0</v>
      </c>
      <c r="Z105" s="11" t="s">
        <v>30</v>
      </c>
      <c r="AA105" s="12">
        <f>IF(OR(AA103="",AA104=""),"",AA103*AA104)</f>
        <v>0</v>
      </c>
      <c r="AB105" s="12">
        <f>IF(OR(AB103="",AB104=""),"",AB103*AB104)</f>
        <v>0</v>
      </c>
      <c r="AC105" s="12">
        <f>IF(OR(AC103="",AC104=""),"",AC103*AC104)</f>
        <v>0</v>
      </c>
      <c r="AD105" s="12">
        <f>IF(OR(AD103="",AD104=""),"",AD103*AD104)</f>
        <v>0</v>
      </c>
      <c r="AE105" s="11" t="s">
        <v>30</v>
      </c>
      <c r="AF105" s="12">
        <f>IF(OR(AF103="",AF104=""),"",AF103*AF104)</f>
        <v>0</v>
      </c>
      <c r="AG105" s="12">
        <f>IF(OR(AG103="",AG104=""),"",AG103*AG104)</f>
        <v>0</v>
      </c>
      <c r="AH105" s="12">
        <f>IF(OR(AH103="",AH104=""),"",AH103*AH104)</f>
        <v>0</v>
      </c>
      <c r="AI105" s="12">
        <f>IF(OR(AI103="",AI104=""),"",AI103*AI104)</f>
        <v>0</v>
      </c>
      <c r="AJ105" s="11" t="s">
        <v>30</v>
      </c>
      <c r="AK105" s="12">
        <f>IF(OR(AK103="",AK104=""),"",AK103*AK104)</f>
        <v>0</v>
      </c>
      <c r="AL105" s="12">
        <f>IF(OR(AL103="",AL104=""),"",AL103*AL104)</f>
        <v>0</v>
      </c>
      <c r="AM105" s="12">
        <f>IF(OR(AM103="",AM104=""),"",AM103*AM104)</f>
        <v>0</v>
      </c>
      <c r="AN105" s="12">
        <f>IF(OR(AN103="",AN104=""),"",AN103*AN104)</f>
        <v>0</v>
      </c>
    </row>
    <row r="106" spans="1:41" ht="24" customHeight="1" x14ac:dyDescent="0.3">
      <c r="A106" s="13" t="s">
        <v>31</v>
      </c>
      <c r="B106" s="14">
        <f>+SUM(B105:E105)</f>
        <v>0</v>
      </c>
      <c r="C106" s="1"/>
      <c r="D106" s="1"/>
      <c r="E106" s="1"/>
      <c r="F106" s="13" t="s">
        <v>31</v>
      </c>
      <c r="G106" s="14">
        <f>+SUM(G105:J105)</f>
        <v>0</v>
      </c>
      <c r="K106" s="13" t="s">
        <v>31</v>
      </c>
      <c r="L106" s="14">
        <f>+SUM(L105:O105)</f>
        <v>0</v>
      </c>
      <c r="P106" s="13" t="s">
        <v>31</v>
      </c>
      <c r="Q106" s="14">
        <f>+SUM(Q105:T105)</f>
        <v>0</v>
      </c>
      <c r="U106" s="13" t="s">
        <v>31</v>
      </c>
      <c r="V106" s="14">
        <f>+SUM(V105:Y105)</f>
        <v>0</v>
      </c>
      <c r="Z106" s="13" t="s">
        <v>31</v>
      </c>
      <c r="AA106" s="14">
        <f>+SUM(AA105:AD105)</f>
        <v>0</v>
      </c>
      <c r="AE106" s="13" t="s">
        <v>31</v>
      </c>
      <c r="AF106" s="14">
        <f>+SUM(AF105:AI105)</f>
        <v>0</v>
      </c>
      <c r="AJ106" s="13" t="s">
        <v>31</v>
      </c>
      <c r="AK106" s="14">
        <f>+SUM(AK105:AN105)</f>
        <v>0</v>
      </c>
    </row>
    <row r="108" spans="1:41" ht="40.9" customHeight="1" x14ac:dyDescent="0.25">
      <c r="A108" s="16"/>
      <c r="B108" s="88" t="s">
        <v>58</v>
      </c>
      <c r="C108" s="89"/>
      <c r="D108" s="89"/>
      <c r="E108" s="89"/>
      <c r="F108" s="16"/>
      <c r="G108" s="88" t="str">
        <f>B108</f>
        <v>Agency Tracking Worksheet</v>
      </c>
      <c r="H108" s="89"/>
      <c r="I108" s="89"/>
      <c r="J108" s="89"/>
      <c r="K108" s="16"/>
      <c r="L108" s="88" t="str">
        <f>G108</f>
        <v>Agency Tracking Worksheet</v>
      </c>
      <c r="M108" s="89"/>
      <c r="N108" s="89"/>
      <c r="O108" s="89"/>
      <c r="P108" s="16"/>
      <c r="Q108" s="88" t="str">
        <f>L108</f>
        <v>Agency Tracking Worksheet</v>
      </c>
      <c r="R108" s="89"/>
      <c r="S108" s="89"/>
      <c r="T108" s="89"/>
      <c r="U108" s="16"/>
      <c r="V108" s="88" t="str">
        <f>Q108</f>
        <v>Agency Tracking Worksheet</v>
      </c>
      <c r="W108" s="89"/>
      <c r="X108" s="89"/>
      <c r="Y108" s="89"/>
      <c r="Z108" s="16"/>
      <c r="AA108" s="88" t="str">
        <f>V108</f>
        <v>Agency Tracking Worksheet</v>
      </c>
      <c r="AB108" s="89"/>
      <c r="AC108" s="89"/>
      <c r="AD108" s="89"/>
      <c r="AE108" s="16"/>
      <c r="AF108" s="88" t="str">
        <f>AA108</f>
        <v>Agency Tracking Worksheet</v>
      </c>
      <c r="AG108" s="89"/>
      <c r="AH108" s="89"/>
      <c r="AI108" s="89"/>
      <c r="AJ108" s="16"/>
      <c r="AK108" s="88" t="str">
        <f>AF108</f>
        <v>Agency Tracking Worksheet</v>
      </c>
      <c r="AL108" s="89"/>
      <c r="AM108" s="89"/>
      <c r="AN108" s="89"/>
    </row>
    <row r="109" spans="1:41" s="6" customFormat="1" ht="14.45" customHeight="1" x14ac:dyDescent="0.25">
      <c r="A109" s="90" t="str">
        <f>+A74</f>
        <v>HFS ID#:  012345678</v>
      </c>
      <c r="B109" s="91"/>
      <c r="C109" s="92" t="str">
        <f>+C74</f>
        <v>Child:  Jimmy Doe 765432</v>
      </c>
      <c r="D109" s="92"/>
      <c r="E109" s="92"/>
      <c r="F109" s="90" t="str">
        <f>IF(A109="","",A109)</f>
        <v>HFS ID#:  012345678</v>
      </c>
      <c r="G109" s="91"/>
      <c r="H109" s="92" t="str">
        <f>IF(C109="","",C109)</f>
        <v>Child:  Jimmy Doe 765432</v>
      </c>
      <c r="I109" s="92"/>
      <c r="J109" s="92"/>
      <c r="K109" s="90" t="str">
        <f>IF(F109="","",F109)</f>
        <v>HFS ID#:  012345678</v>
      </c>
      <c r="L109" s="91"/>
      <c r="M109" s="92" t="str">
        <f>IF(H109="","",H109)</f>
        <v>Child:  Jimmy Doe 765432</v>
      </c>
      <c r="N109" s="92"/>
      <c r="O109" s="92"/>
      <c r="P109" s="90" t="str">
        <f>IF(K109="","",K109)</f>
        <v>HFS ID#:  012345678</v>
      </c>
      <c r="Q109" s="91"/>
      <c r="R109" s="92" t="str">
        <f>IF(M109="","",M109)</f>
        <v>Child:  Jimmy Doe 765432</v>
      </c>
      <c r="S109" s="92"/>
      <c r="T109" s="92"/>
      <c r="U109" s="90" t="str">
        <f>IF(P109="","",P109)</f>
        <v>HFS ID#:  012345678</v>
      </c>
      <c r="V109" s="91"/>
      <c r="W109" s="92" t="str">
        <f>IF(R109="","",R109)</f>
        <v>Child:  Jimmy Doe 765432</v>
      </c>
      <c r="X109" s="92"/>
      <c r="Y109" s="92"/>
      <c r="Z109" s="90" t="str">
        <f>IF(U109="","",U109)</f>
        <v>HFS ID#:  012345678</v>
      </c>
      <c r="AA109" s="91"/>
      <c r="AB109" s="92" t="str">
        <f>IF(W109="","",W109)</f>
        <v>Child:  Jimmy Doe 765432</v>
      </c>
      <c r="AC109" s="92"/>
      <c r="AD109" s="92"/>
      <c r="AE109" s="90" t="str">
        <f>IF(Z109="","",Z109)</f>
        <v>HFS ID#:  012345678</v>
      </c>
      <c r="AF109" s="91"/>
      <c r="AG109" s="92" t="str">
        <f>IF(AB109="","",AB109)</f>
        <v>Child:  Jimmy Doe 765432</v>
      </c>
      <c r="AH109" s="92"/>
      <c r="AI109" s="92"/>
      <c r="AJ109" s="90" t="str">
        <f>IF(AE109="","",AE109)</f>
        <v>HFS ID#:  012345678</v>
      </c>
      <c r="AK109" s="91"/>
      <c r="AL109" s="92" t="str">
        <f>IF(AG109="","",AG109)</f>
        <v>Child:  Jimmy Doe 765432</v>
      </c>
      <c r="AM109" s="92"/>
      <c r="AN109" s="92"/>
      <c r="AO109" s="15"/>
    </row>
    <row r="110" spans="1:41" s="44" customFormat="1" ht="15" customHeight="1" x14ac:dyDescent="0.2">
      <c r="A110" s="83" t="s">
        <v>49</v>
      </c>
      <c r="B110" s="84"/>
      <c r="C110" s="85"/>
      <c r="D110" s="59"/>
      <c r="E110" s="59" t="s">
        <v>50</v>
      </c>
      <c r="F110" s="83" t="str">
        <f>IF(A110="","",A110)</f>
        <v xml:space="preserve">Care Coordinator: </v>
      </c>
      <c r="G110" s="84"/>
      <c r="H110" s="85"/>
      <c r="I110" s="59"/>
      <c r="J110" s="59" t="str">
        <f>IF(E110="","",E110)</f>
        <v xml:space="preserve">Date of Request: </v>
      </c>
      <c r="K110" s="83" t="str">
        <f>IF(F110="","",F110)</f>
        <v xml:space="preserve">Care Coordinator: </v>
      </c>
      <c r="L110" s="84"/>
      <c r="M110" s="85"/>
      <c r="N110" s="59"/>
      <c r="O110" s="59" t="str">
        <f>IF(J110="","",J110)</f>
        <v xml:space="preserve">Date of Request: </v>
      </c>
      <c r="P110" s="83" t="str">
        <f>IF(K110="","",K110)</f>
        <v xml:space="preserve">Care Coordinator: </v>
      </c>
      <c r="Q110" s="84"/>
      <c r="R110" s="85"/>
      <c r="S110" s="59"/>
      <c r="T110" s="59" t="str">
        <f>IF(O110="","",O110)</f>
        <v xml:space="preserve">Date of Request: </v>
      </c>
      <c r="U110" s="83" t="str">
        <f>IF(P110="","",P110)</f>
        <v xml:space="preserve">Care Coordinator: </v>
      </c>
      <c r="V110" s="84"/>
      <c r="W110" s="85"/>
      <c r="X110" s="59"/>
      <c r="Y110" s="59" t="str">
        <f>IF(T110="","",T110)</f>
        <v xml:space="preserve">Date of Request: </v>
      </c>
      <c r="Z110" s="83" t="str">
        <f>IF(U110="","",U110)</f>
        <v xml:space="preserve">Care Coordinator: </v>
      </c>
      <c r="AA110" s="84"/>
      <c r="AB110" s="85"/>
      <c r="AC110" s="59"/>
      <c r="AD110" s="59" t="str">
        <f>IF(Y110="","",Y110)</f>
        <v xml:space="preserve">Date of Request: </v>
      </c>
      <c r="AE110" s="83" t="str">
        <f>IF(Z110="","",Z110)</f>
        <v xml:space="preserve">Care Coordinator: </v>
      </c>
      <c r="AF110" s="84"/>
      <c r="AG110" s="85"/>
      <c r="AH110" s="59"/>
      <c r="AI110" s="59" t="str">
        <f>IF(AD110="","",AD110)</f>
        <v xml:space="preserve">Date of Request: </v>
      </c>
      <c r="AJ110" s="83" t="str">
        <f>IF(AE110="","",AE110)</f>
        <v xml:space="preserve">Care Coordinator: </v>
      </c>
      <c r="AK110" s="84"/>
      <c r="AL110" s="85"/>
      <c r="AM110" s="59"/>
      <c r="AN110" s="59" t="str">
        <f>IF(AI110="","",AI110)</f>
        <v xml:space="preserve">Date of Request: </v>
      </c>
      <c r="AO110" s="43"/>
    </row>
    <row r="111" spans="1:41" s="9" customFormat="1" ht="12" customHeight="1" thickBot="1" x14ac:dyDescent="0.3">
      <c r="A111" s="86" t="s">
        <v>43</v>
      </c>
      <c r="B111" s="87"/>
      <c r="C111" s="87"/>
      <c r="D111" s="87"/>
      <c r="E111" s="87"/>
      <c r="F111" s="86" t="str">
        <f>+A111</f>
        <v>Week 4</v>
      </c>
      <c r="G111" s="87"/>
      <c r="H111" s="87"/>
      <c r="I111" s="87"/>
      <c r="J111" s="87"/>
      <c r="K111" s="86" t="str">
        <f>+F111</f>
        <v>Week 4</v>
      </c>
      <c r="L111" s="87"/>
      <c r="M111" s="87"/>
      <c r="N111" s="87"/>
      <c r="O111" s="87"/>
      <c r="P111" s="86" t="str">
        <f>+K111</f>
        <v>Week 4</v>
      </c>
      <c r="Q111" s="87"/>
      <c r="R111" s="87"/>
      <c r="S111" s="87"/>
      <c r="T111" s="87"/>
      <c r="U111" s="86" t="str">
        <f>+P111</f>
        <v>Week 4</v>
      </c>
      <c r="V111" s="87"/>
      <c r="W111" s="87"/>
      <c r="X111" s="87"/>
      <c r="Y111" s="87"/>
      <c r="Z111" s="86" t="str">
        <f>+U111</f>
        <v>Week 4</v>
      </c>
      <c r="AA111" s="87"/>
      <c r="AB111" s="87"/>
      <c r="AC111" s="87"/>
      <c r="AD111" s="87"/>
      <c r="AE111" s="86" t="str">
        <f>+Z111</f>
        <v>Week 4</v>
      </c>
      <c r="AF111" s="87"/>
      <c r="AG111" s="87"/>
      <c r="AH111" s="87"/>
      <c r="AI111" s="87"/>
      <c r="AJ111" s="86" t="str">
        <f>+AE111</f>
        <v>Week 4</v>
      </c>
      <c r="AK111" s="87"/>
      <c r="AL111" s="87"/>
      <c r="AM111" s="87"/>
      <c r="AN111" s="87"/>
    </row>
    <row r="112" spans="1:41" s="9" customFormat="1" ht="13.9" customHeight="1" thickBot="1" x14ac:dyDescent="0.3">
      <c r="A112" s="81" t="s">
        <v>37</v>
      </c>
      <c r="B112" s="82"/>
      <c r="C112" s="82"/>
      <c r="D112" s="82"/>
      <c r="E112" s="82"/>
      <c r="F112" s="81" t="s">
        <v>0</v>
      </c>
      <c r="G112" s="82"/>
      <c r="H112" s="82"/>
      <c r="I112" s="82"/>
      <c r="J112" s="82"/>
      <c r="K112" s="81" t="s">
        <v>32</v>
      </c>
      <c r="L112" s="82"/>
      <c r="M112" s="82"/>
      <c r="N112" s="82"/>
      <c r="O112" s="82"/>
      <c r="P112" s="81" t="s">
        <v>33</v>
      </c>
      <c r="Q112" s="82"/>
      <c r="R112" s="82"/>
      <c r="S112" s="82"/>
      <c r="T112" s="82"/>
      <c r="U112" s="81" t="s">
        <v>34</v>
      </c>
      <c r="V112" s="82"/>
      <c r="W112" s="82"/>
      <c r="X112" s="82"/>
      <c r="Y112" s="82"/>
      <c r="Z112" s="81" t="s">
        <v>35</v>
      </c>
      <c r="AA112" s="82"/>
      <c r="AB112" s="82"/>
      <c r="AC112" s="82"/>
      <c r="AD112" s="82"/>
      <c r="AE112" s="81" t="s">
        <v>36</v>
      </c>
      <c r="AF112" s="82"/>
      <c r="AG112" s="82"/>
      <c r="AH112" s="82"/>
      <c r="AI112" s="82"/>
      <c r="AJ112" s="81" t="s">
        <v>39</v>
      </c>
      <c r="AK112" s="82"/>
      <c r="AL112" s="82"/>
      <c r="AM112" s="82"/>
      <c r="AN112" s="82"/>
    </row>
    <row r="113" spans="1:40" s="10" customFormat="1" ht="50.45" customHeight="1" x14ac:dyDescent="0.25">
      <c r="A113" s="17"/>
      <c r="B113" s="4" t="s">
        <v>1</v>
      </c>
      <c r="C113" s="5" t="s">
        <v>2</v>
      </c>
      <c r="D113" s="8" t="str">
        <f>+D78</f>
        <v>provided by respite care centers</v>
      </c>
      <c r="E113" s="5" t="s">
        <v>38</v>
      </c>
      <c r="F113" s="25"/>
      <c r="G113" s="7" t="s">
        <v>1</v>
      </c>
      <c r="H113" s="8" t="s">
        <v>2</v>
      </c>
      <c r="I113" s="8" t="str">
        <f>+I78</f>
        <v>provided by respite care centers</v>
      </c>
      <c r="J113" s="8" t="s">
        <v>38</v>
      </c>
      <c r="K113" s="25"/>
      <c r="L113" s="7" t="s">
        <v>1</v>
      </c>
      <c r="M113" s="8" t="s">
        <v>2</v>
      </c>
      <c r="N113" s="8" t="str">
        <f>+N78</f>
        <v>provided by respite care centers</v>
      </c>
      <c r="O113" s="8" t="s">
        <v>38</v>
      </c>
      <c r="P113" s="25"/>
      <c r="Q113" s="7" t="s">
        <v>1</v>
      </c>
      <c r="R113" s="8" t="s">
        <v>2</v>
      </c>
      <c r="S113" s="8" t="str">
        <f>+S78</f>
        <v>provided by respite care centers</v>
      </c>
      <c r="T113" s="8" t="s">
        <v>38</v>
      </c>
      <c r="U113" s="25"/>
      <c r="V113" s="7" t="s">
        <v>1</v>
      </c>
      <c r="W113" s="8" t="s">
        <v>2</v>
      </c>
      <c r="X113" s="8" t="str">
        <f>+X78</f>
        <v>provided by respite care centers</v>
      </c>
      <c r="Y113" s="8" t="s">
        <v>38</v>
      </c>
      <c r="Z113" s="25"/>
      <c r="AA113" s="7" t="s">
        <v>1</v>
      </c>
      <c r="AB113" s="8" t="s">
        <v>2</v>
      </c>
      <c r="AC113" s="8" t="str">
        <f>+AC78</f>
        <v>provided by respite care centers</v>
      </c>
      <c r="AD113" s="8" t="s">
        <v>38</v>
      </c>
      <c r="AE113" s="25"/>
      <c r="AF113" s="7" t="s">
        <v>1</v>
      </c>
      <c r="AG113" s="8" t="s">
        <v>2</v>
      </c>
      <c r="AH113" s="8" t="str">
        <f>+AH78</f>
        <v>provided by respite care centers</v>
      </c>
      <c r="AI113" s="8" t="s">
        <v>38</v>
      </c>
      <c r="AJ113" s="25"/>
      <c r="AK113" s="7" t="s">
        <v>1</v>
      </c>
      <c r="AL113" s="8" t="s">
        <v>2</v>
      </c>
      <c r="AM113" s="8" t="str">
        <f>+AM78</f>
        <v>provided by respite care centers</v>
      </c>
      <c r="AN113" s="8" t="s">
        <v>38</v>
      </c>
    </row>
    <row r="114" spans="1:40" ht="18.399999999999999" customHeight="1" x14ac:dyDescent="0.3">
      <c r="A114" s="18" t="s">
        <v>4</v>
      </c>
      <c r="B114" s="30"/>
      <c r="C114" s="31"/>
      <c r="D114" s="31"/>
      <c r="E114" s="31"/>
      <c r="F114" s="74" t="s">
        <v>4</v>
      </c>
      <c r="G114" s="30"/>
      <c r="H114" s="31"/>
      <c r="I114" s="31"/>
      <c r="J114" s="31"/>
      <c r="K114" s="74" t="s">
        <v>4</v>
      </c>
      <c r="L114" s="30"/>
      <c r="M114" s="31"/>
      <c r="N114" s="31"/>
      <c r="O114" s="31"/>
      <c r="P114" s="74" t="s">
        <v>4</v>
      </c>
      <c r="Q114" s="30"/>
      <c r="R114" s="31"/>
      <c r="S114" s="31"/>
      <c r="T114" s="31"/>
      <c r="U114" s="74" t="s">
        <v>4</v>
      </c>
      <c r="V114" s="30"/>
      <c r="W114" s="31"/>
      <c r="X114" s="31"/>
      <c r="Y114" s="31"/>
      <c r="Z114" s="74" t="s">
        <v>4</v>
      </c>
      <c r="AA114" s="30"/>
      <c r="AB114" s="31"/>
      <c r="AC114" s="31"/>
      <c r="AD114" s="31"/>
      <c r="AE114" s="74" t="s">
        <v>4</v>
      </c>
      <c r="AF114" s="30"/>
      <c r="AG114" s="31"/>
      <c r="AH114" s="31"/>
      <c r="AI114" s="31"/>
      <c r="AJ114" s="74" t="s">
        <v>4</v>
      </c>
      <c r="AK114" s="30" t="str">
        <f t="shared" ref="AK114:AK137" si="10">IF((B114+G114+L114+Q114+V114+AA114+AF114)=0,"",(B114+G114+L114+Q114+V114+AA114+AF114))</f>
        <v/>
      </c>
      <c r="AL114" s="31" t="str">
        <f t="shared" ref="AL114:AM137" si="11">IF((C114+H114+M114+R114+W114+AB114+AG114)=0,"",(C114+H114+M114+R114+W114+AB114+AG114))</f>
        <v/>
      </c>
      <c r="AM114" s="31" t="str">
        <f t="shared" si="11"/>
        <v/>
      </c>
      <c r="AN114" s="31" t="str">
        <f t="shared" ref="AN114:AN137" si="12">IF((E114+J114+O114+T114+Y114+AD114+AI114)=0,"",(E114+J114+O114+T114+Y114+AD114+AI114))</f>
        <v/>
      </c>
    </row>
    <row r="115" spans="1:40" ht="18.399999999999999" customHeight="1" x14ac:dyDescent="0.3">
      <c r="A115" s="19" t="s">
        <v>5</v>
      </c>
      <c r="B115" s="32"/>
      <c r="C115" s="33"/>
      <c r="D115" s="33"/>
      <c r="E115" s="33"/>
      <c r="F115" s="75" t="s">
        <v>5</v>
      </c>
      <c r="G115" s="32"/>
      <c r="H115" s="33"/>
      <c r="I115" s="33"/>
      <c r="J115" s="33"/>
      <c r="K115" s="75" t="s">
        <v>5</v>
      </c>
      <c r="L115" s="32"/>
      <c r="M115" s="33"/>
      <c r="N115" s="33"/>
      <c r="O115" s="33"/>
      <c r="P115" s="75" t="s">
        <v>5</v>
      </c>
      <c r="Q115" s="32"/>
      <c r="R115" s="33"/>
      <c r="S115" s="33"/>
      <c r="T115" s="33"/>
      <c r="U115" s="75" t="s">
        <v>5</v>
      </c>
      <c r="V115" s="32"/>
      <c r="W115" s="33"/>
      <c r="X115" s="33"/>
      <c r="Y115" s="33"/>
      <c r="Z115" s="75" t="s">
        <v>5</v>
      </c>
      <c r="AA115" s="32"/>
      <c r="AB115" s="33"/>
      <c r="AC115" s="33"/>
      <c r="AD115" s="33"/>
      <c r="AE115" s="75" t="s">
        <v>5</v>
      </c>
      <c r="AF115" s="32"/>
      <c r="AG115" s="33"/>
      <c r="AH115" s="33"/>
      <c r="AI115" s="33"/>
      <c r="AJ115" s="75" t="s">
        <v>5</v>
      </c>
      <c r="AK115" s="32" t="str">
        <f t="shared" si="10"/>
        <v/>
      </c>
      <c r="AL115" s="33" t="str">
        <f t="shared" si="11"/>
        <v/>
      </c>
      <c r="AM115" s="33" t="str">
        <f t="shared" si="11"/>
        <v/>
      </c>
      <c r="AN115" s="33" t="str">
        <f t="shared" si="12"/>
        <v/>
      </c>
    </row>
    <row r="116" spans="1:40" ht="18.399999999999999" customHeight="1" x14ac:dyDescent="0.3">
      <c r="A116" s="18" t="s">
        <v>6</v>
      </c>
      <c r="B116" s="30"/>
      <c r="C116" s="31"/>
      <c r="D116" s="31"/>
      <c r="E116" s="31"/>
      <c r="F116" s="74" t="s">
        <v>6</v>
      </c>
      <c r="G116" s="30"/>
      <c r="H116" s="31"/>
      <c r="I116" s="31"/>
      <c r="J116" s="31"/>
      <c r="K116" s="74" t="s">
        <v>6</v>
      </c>
      <c r="L116" s="30"/>
      <c r="M116" s="31"/>
      <c r="N116" s="31"/>
      <c r="O116" s="31"/>
      <c r="P116" s="74" t="s">
        <v>6</v>
      </c>
      <c r="Q116" s="30"/>
      <c r="R116" s="31"/>
      <c r="S116" s="31"/>
      <c r="T116" s="31"/>
      <c r="U116" s="74" t="s">
        <v>6</v>
      </c>
      <c r="V116" s="30"/>
      <c r="W116" s="31"/>
      <c r="X116" s="31"/>
      <c r="Y116" s="31"/>
      <c r="Z116" s="74" t="s">
        <v>6</v>
      </c>
      <c r="AA116" s="30"/>
      <c r="AB116" s="31"/>
      <c r="AC116" s="31"/>
      <c r="AD116" s="31"/>
      <c r="AE116" s="74" t="s">
        <v>6</v>
      </c>
      <c r="AF116" s="30"/>
      <c r="AG116" s="31"/>
      <c r="AH116" s="31"/>
      <c r="AI116" s="31"/>
      <c r="AJ116" s="74" t="s">
        <v>6</v>
      </c>
      <c r="AK116" s="30" t="str">
        <f t="shared" si="10"/>
        <v/>
      </c>
      <c r="AL116" s="31" t="str">
        <f t="shared" si="11"/>
        <v/>
      </c>
      <c r="AM116" s="31" t="str">
        <f t="shared" si="11"/>
        <v/>
      </c>
      <c r="AN116" s="31" t="str">
        <f t="shared" si="12"/>
        <v/>
      </c>
    </row>
    <row r="117" spans="1:40" ht="18.399999999999999" customHeight="1" x14ac:dyDescent="0.3">
      <c r="A117" s="19" t="s">
        <v>7</v>
      </c>
      <c r="B117" s="32"/>
      <c r="C117" s="33"/>
      <c r="D117" s="33"/>
      <c r="E117" s="33"/>
      <c r="F117" s="75" t="s">
        <v>7</v>
      </c>
      <c r="G117" s="32"/>
      <c r="H117" s="33"/>
      <c r="I117" s="33"/>
      <c r="J117" s="33"/>
      <c r="K117" s="75" t="s">
        <v>7</v>
      </c>
      <c r="L117" s="32"/>
      <c r="M117" s="33"/>
      <c r="N117" s="33"/>
      <c r="O117" s="33"/>
      <c r="P117" s="75" t="s">
        <v>7</v>
      </c>
      <c r="Q117" s="32"/>
      <c r="R117" s="33"/>
      <c r="S117" s="33"/>
      <c r="T117" s="33"/>
      <c r="U117" s="75" t="s">
        <v>7</v>
      </c>
      <c r="V117" s="32"/>
      <c r="W117" s="33"/>
      <c r="X117" s="33"/>
      <c r="Y117" s="33"/>
      <c r="Z117" s="75" t="s">
        <v>7</v>
      </c>
      <c r="AA117" s="32"/>
      <c r="AB117" s="33"/>
      <c r="AC117" s="33"/>
      <c r="AD117" s="33"/>
      <c r="AE117" s="75" t="s">
        <v>7</v>
      </c>
      <c r="AF117" s="32"/>
      <c r="AG117" s="33"/>
      <c r="AH117" s="33"/>
      <c r="AI117" s="33"/>
      <c r="AJ117" s="75" t="s">
        <v>7</v>
      </c>
      <c r="AK117" s="32" t="str">
        <f t="shared" si="10"/>
        <v/>
      </c>
      <c r="AL117" s="33" t="str">
        <f t="shared" si="11"/>
        <v/>
      </c>
      <c r="AM117" s="33" t="str">
        <f t="shared" si="11"/>
        <v/>
      </c>
      <c r="AN117" s="33" t="str">
        <f t="shared" si="12"/>
        <v/>
      </c>
    </row>
    <row r="118" spans="1:40" ht="18.399999999999999" customHeight="1" x14ac:dyDescent="0.3">
      <c r="A118" s="18" t="s">
        <v>8</v>
      </c>
      <c r="B118" s="30"/>
      <c r="C118" s="31"/>
      <c r="D118" s="31"/>
      <c r="E118" s="31"/>
      <c r="F118" s="74" t="s">
        <v>8</v>
      </c>
      <c r="G118" s="30"/>
      <c r="H118" s="31"/>
      <c r="I118" s="31"/>
      <c r="J118" s="31"/>
      <c r="K118" s="74" t="s">
        <v>8</v>
      </c>
      <c r="L118" s="30"/>
      <c r="M118" s="31"/>
      <c r="N118" s="31"/>
      <c r="O118" s="31"/>
      <c r="P118" s="74" t="s">
        <v>8</v>
      </c>
      <c r="Q118" s="30"/>
      <c r="R118" s="31"/>
      <c r="S118" s="31"/>
      <c r="T118" s="31"/>
      <c r="U118" s="74" t="s">
        <v>8</v>
      </c>
      <c r="V118" s="30"/>
      <c r="W118" s="31"/>
      <c r="X118" s="31"/>
      <c r="Y118" s="31"/>
      <c r="Z118" s="74" t="s">
        <v>8</v>
      </c>
      <c r="AA118" s="30"/>
      <c r="AB118" s="31"/>
      <c r="AC118" s="31"/>
      <c r="AD118" s="31"/>
      <c r="AE118" s="74" t="s">
        <v>8</v>
      </c>
      <c r="AF118" s="30"/>
      <c r="AG118" s="31"/>
      <c r="AH118" s="31"/>
      <c r="AI118" s="31"/>
      <c r="AJ118" s="74" t="s">
        <v>8</v>
      </c>
      <c r="AK118" s="30" t="str">
        <f t="shared" si="10"/>
        <v/>
      </c>
      <c r="AL118" s="31" t="str">
        <f t="shared" si="11"/>
        <v/>
      </c>
      <c r="AM118" s="31" t="str">
        <f t="shared" si="11"/>
        <v/>
      </c>
      <c r="AN118" s="31" t="str">
        <f t="shared" si="12"/>
        <v/>
      </c>
    </row>
    <row r="119" spans="1:40" ht="18.399999999999999" customHeight="1" x14ac:dyDescent="0.3">
      <c r="A119" s="19" t="s">
        <v>9</v>
      </c>
      <c r="B119" s="32"/>
      <c r="C119" s="33"/>
      <c r="D119" s="33"/>
      <c r="E119" s="33"/>
      <c r="F119" s="75" t="s">
        <v>9</v>
      </c>
      <c r="G119" s="32"/>
      <c r="H119" s="33"/>
      <c r="I119" s="33"/>
      <c r="J119" s="33"/>
      <c r="K119" s="75" t="s">
        <v>9</v>
      </c>
      <c r="L119" s="32"/>
      <c r="M119" s="33"/>
      <c r="N119" s="33"/>
      <c r="O119" s="33"/>
      <c r="P119" s="75" t="s">
        <v>9</v>
      </c>
      <c r="Q119" s="32"/>
      <c r="R119" s="33"/>
      <c r="S119" s="33"/>
      <c r="T119" s="33"/>
      <c r="U119" s="75" t="s">
        <v>9</v>
      </c>
      <c r="V119" s="32"/>
      <c r="W119" s="33"/>
      <c r="X119" s="33"/>
      <c r="Y119" s="33"/>
      <c r="Z119" s="75" t="s">
        <v>9</v>
      </c>
      <c r="AA119" s="32"/>
      <c r="AB119" s="33"/>
      <c r="AC119" s="33"/>
      <c r="AD119" s="33"/>
      <c r="AE119" s="75" t="s">
        <v>9</v>
      </c>
      <c r="AF119" s="32"/>
      <c r="AG119" s="33"/>
      <c r="AH119" s="33"/>
      <c r="AI119" s="33"/>
      <c r="AJ119" s="75" t="s">
        <v>9</v>
      </c>
      <c r="AK119" s="32" t="str">
        <f t="shared" si="10"/>
        <v/>
      </c>
      <c r="AL119" s="33" t="str">
        <f t="shared" si="11"/>
        <v/>
      </c>
      <c r="AM119" s="33" t="str">
        <f t="shared" si="11"/>
        <v/>
      </c>
      <c r="AN119" s="33" t="str">
        <f t="shared" si="12"/>
        <v/>
      </c>
    </row>
    <row r="120" spans="1:40" ht="18.399999999999999" customHeight="1" x14ac:dyDescent="0.3">
      <c r="A120" s="18" t="s">
        <v>10</v>
      </c>
      <c r="B120" s="30"/>
      <c r="C120" s="31"/>
      <c r="D120" s="31"/>
      <c r="E120" s="31"/>
      <c r="F120" s="74" t="s">
        <v>10</v>
      </c>
      <c r="G120" s="30"/>
      <c r="H120" s="31"/>
      <c r="I120" s="31"/>
      <c r="J120" s="31"/>
      <c r="K120" s="74" t="s">
        <v>10</v>
      </c>
      <c r="L120" s="30"/>
      <c r="M120" s="31"/>
      <c r="N120" s="31"/>
      <c r="O120" s="31"/>
      <c r="P120" s="74" t="s">
        <v>10</v>
      </c>
      <c r="Q120" s="30"/>
      <c r="R120" s="31"/>
      <c r="S120" s="31"/>
      <c r="T120" s="31"/>
      <c r="U120" s="74" t="s">
        <v>10</v>
      </c>
      <c r="V120" s="30"/>
      <c r="W120" s="31"/>
      <c r="X120" s="31"/>
      <c r="Y120" s="31"/>
      <c r="Z120" s="74" t="s">
        <v>10</v>
      </c>
      <c r="AA120" s="30"/>
      <c r="AB120" s="31"/>
      <c r="AC120" s="31"/>
      <c r="AD120" s="31"/>
      <c r="AE120" s="74" t="s">
        <v>10</v>
      </c>
      <c r="AF120" s="30"/>
      <c r="AG120" s="31"/>
      <c r="AH120" s="31"/>
      <c r="AI120" s="31"/>
      <c r="AJ120" s="74" t="s">
        <v>10</v>
      </c>
      <c r="AK120" s="30" t="str">
        <f t="shared" si="10"/>
        <v/>
      </c>
      <c r="AL120" s="31" t="str">
        <f t="shared" si="11"/>
        <v/>
      </c>
      <c r="AM120" s="31" t="str">
        <f t="shared" si="11"/>
        <v/>
      </c>
      <c r="AN120" s="31" t="str">
        <f t="shared" si="12"/>
        <v/>
      </c>
    </row>
    <row r="121" spans="1:40" ht="18.399999999999999" customHeight="1" x14ac:dyDescent="0.3">
      <c r="A121" s="19" t="s">
        <v>11</v>
      </c>
      <c r="B121" s="32"/>
      <c r="C121" s="33"/>
      <c r="D121" s="33"/>
      <c r="E121" s="33"/>
      <c r="F121" s="75" t="s">
        <v>11</v>
      </c>
      <c r="G121" s="32"/>
      <c r="H121" s="33"/>
      <c r="I121" s="33"/>
      <c r="J121" s="33"/>
      <c r="K121" s="75" t="s">
        <v>11</v>
      </c>
      <c r="L121" s="32"/>
      <c r="M121" s="33"/>
      <c r="N121" s="33"/>
      <c r="O121" s="33"/>
      <c r="P121" s="75" t="s">
        <v>11</v>
      </c>
      <c r="Q121" s="32"/>
      <c r="R121" s="33"/>
      <c r="S121" s="33"/>
      <c r="T121" s="33"/>
      <c r="U121" s="75" t="s">
        <v>11</v>
      </c>
      <c r="V121" s="32"/>
      <c r="W121" s="33"/>
      <c r="X121" s="33"/>
      <c r="Y121" s="33"/>
      <c r="Z121" s="75" t="s">
        <v>11</v>
      </c>
      <c r="AA121" s="32"/>
      <c r="AB121" s="33"/>
      <c r="AC121" s="33"/>
      <c r="AD121" s="33"/>
      <c r="AE121" s="75" t="s">
        <v>11</v>
      </c>
      <c r="AF121" s="32"/>
      <c r="AG121" s="33"/>
      <c r="AH121" s="33"/>
      <c r="AI121" s="33"/>
      <c r="AJ121" s="75" t="s">
        <v>11</v>
      </c>
      <c r="AK121" s="32" t="str">
        <f t="shared" si="10"/>
        <v/>
      </c>
      <c r="AL121" s="33" t="str">
        <f t="shared" si="11"/>
        <v/>
      </c>
      <c r="AM121" s="33" t="str">
        <f t="shared" si="11"/>
        <v/>
      </c>
      <c r="AN121" s="33" t="str">
        <f t="shared" si="12"/>
        <v/>
      </c>
    </row>
    <row r="122" spans="1:40" ht="18.399999999999999" customHeight="1" x14ac:dyDescent="0.3">
      <c r="A122" s="18" t="s">
        <v>12</v>
      </c>
      <c r="B122" s="30"/>
      <c r="C122" s="31"/>
      <c r="D122" s="31"/>
      <c r="E122" s="31"/>
      <c r="F122" s="74" t="s">
        <v>12</v>
      </c>
      <c r="G122" s="30"/>
      <c r="H122" s="31"/>
      <c r="I122" s="31"/>
      <c r="J122" s="31"/>
      <c r="K122" s="74" t="s">
        <v>12</v>
      </c>
      <c r="L122" s="30"/>
      <c r="M122" s="31"/>
      <c r="N122" s="31"/>
      <c r="O122" s="31"/>
      <c r="P122" s="74" t="s">
        <v>12</v>
      </c>
      <c r="Q122" s="30"/>
      <c r="R122" s="31"/>
      <c r="S122" s="31"/>
      <c r="T122" s="31"/>
      <c r="U122" s="74" t="s">
        <v>12</v>
      </c>
      <c r="V122" s="30"/>
      <c r="W122" s="31"/>
      <c r="X122" s="31"/>
      <c r="Y122" s="31"/>
      <c r="Z122" s="74" t="s">
        <v>12</v>
      </c>
      <c r="AA122" s="30"/>
      <c r="AB122" s="31"/>
      <c r="AC122" s="31"/>
      <c r="AD122" s="31"/>
      <c r="AE122" s="74" t="s">
        <v>12</v>
      </c>
      <c r="AF122" s="30"/>
      <c r="AG122" s="31"/>
      <c r="AH122" s="31"/>
      <c r="AI122" s="31"/>
      <c r="AJ122" s="74" t="s">
        <v>12</v>
      </c>
      <c r="AK122" s="30" t="str">
        <f t="shared" si="10"/>
        <v/>
      </c>
      <c r="AL122" s="31" t="str">
        <f t="shared" si="11"/>
        <v/>
      </c>
      <c r="AM122" s="31" t="str">
        <f t="shared" si="11"/>
        <v/>
      </c>
      <c r="AN122" s="31" t="str">
        <f t="shared" si="12"/>
        <v/>
      </c>
    </row>
    <row r="123" spans="1:40" ht="18.399999999999999" customHeight="1" x14ac:dyDescent="0.3">
      <c r="A123" s="19" t="s">
        <v>13</v>
      </c>
      <c r="B123" s="32"/>
      <c r="C123" s="33"/>
      <c r="D123" s="33"/>
      <c r="E123" s="33"/>
      <c r="F123" s="75" t="s">
        <v>13</v>
      </c>
      <c r="G123" s="32"/>
      <c r="H123" s="33"/>
      <c r="I123" s="33"/>
      <c r="J123" s="33"/>
      <c r="K123" s="75" t="s">
        <v>13</v>
      </c>
      <c r="L123" s="32"/>
      <c r="M123" s="33"/>
      <c r="N123" s="33"/>
      <c r="O123" s="33"/>
      <c r="P123" s="75" t="s">
        <v>13</v>
      </c>
      <c r="Q123" s="32"/>
      <c r="R123" s="33"/>
      <c r="S123" s="33"/>
      <c r="T123" s="33"/>
      <c r="U123" s="75" t="s">
        <v>13</v>
      </c>
      <c r="V123" s="32"/>
      <c r="W123" s="33"/>
      <c r="X123" s="33"/>
      <c r="Y123" s="33"/>
      <c r="Z123" s="75" t="s">
        <v>13</v>
      </c>
      <c r="AA123" s="32"/>
      <c r="AB123" s="33"/>
      <c r="AC123" s="33"/>
      <c r="AD123" s="33"/>
      <c r="AE123" s="75" t="s">
        <v>13</v>
      </c>
      <c r="AF123" s="32"/>
      <c r="AG123" s="33"/>
      <c r="AH123" s="33"/>
      <c r="AI123" s="33"/>
      <c r="AJ123" s="75" t="s">
        <v>13</v>
      </c>
      <c r="AK123" s="32" t="str">
        <f t="shared" si="10"/>
        <v/>
      </c>
      <c r="AL123" s="33" t="str">
        <f t="shared" si="11"/>
        <v/>
      </c>
      <c r="AM123" s="33" t="str">
        <f t="shared" si="11"/>
        <v/>
      </c>
      <c r="AN123" s="33" t="str">
        <f t="shared" si="12"/>
        <v/>
      </c>
    </row>
    <row r="124" spans="1:40" ht="18.399999999999999" customHeight="1" x14ac:dyDescent="0.3">
      <c r="A124" s="18" t="s">
        <v>14</v>
      </c>
      <c r="B124" s="30"/>
      <c r="C124" s="31"/>
      <c r="D124" s="31"/>
      <c r="E124" s="31"/>
      <c r="F124" s="74" t="s">
        <v>14</v>
      </c>
      <c r="G124" s="30"/>
      <c r="H124" s="31"/>
      <c r="I124" s="31"/>
      <c r="J124" s="31"/>
      <c r="K124" s="74" t="s">
        <v>14</v>
      </c>
      <c r="L124" s="30"/>
      <c r="M124" s="31"/>
      <c r="N124" s="31"/>
      <c r="O124" s="31"/>
      <c r="P124" s="74" t="s">
        <v>14</v>
      </c>
      <c r="Q124" s="30"/>
      <c r="R124" s="31"/>
      <c r="S124" s="31"/>
      <c r="T124" s="31"/>
      <c r="U124" s="74" t="s">
        <v>14</v>
      </c>
      <c r="V124" s="30"/>
      <c r="W124" s="31"/>
      <c r="X124" s="31"/>
      <c r="Y124" s="31"/>
      <c r="Z124" s="74" t="s">
        <v>14</v>
      </c>
      <c r="AA124" s="30"/>
      <c r="AB124" s="31"/>
      <c r="AC124" s="31"/>
      <c r="AD124" s="31"/>
      <c r="AE124" s="74" t="s">
        <v>14</v>
      </c>
      <c r="AF124" s="30"/>
      <c r="AG124" s="31"/>
      <c r="AH124" s="31"/>
      <c r="AI124" s="31"/>
      <c r="AJ124" s="74" t="s">
        <v>14</v>
      </c>
      <c r="AK124" s="30" t="str">
        <f t="shared" si="10"/>
        <v/>
      </c>
      <c r="AL124" s="31" t="str">
        <f t="shared" si="11"/>
        <v/>
      </c>
      <c r="AM124" s="31" t="str">
        <f t="shared" si="11"/>
        <v/>
      </c>
      <c r="AN124" s="31" t="str">
        <f t="shared" si="12"/>
        <v/>
      </c>
    </row>
    <row r="125" spans="1:40" ht="18.399999999999999" customHeight="1" x14ac:dyDescent="0.3">
      <c r="A125" s="19" t="s">
        <v>15</v>
      </c>
      <c r="B125" s="32"/>
      <c r="C125" s="33"/>
      <c r="D125" s="33"/>
      <c r="E125" s="33"/>
      <c r="F125" s="75" t="s">
        <v>15</v>
      </c>
      <c r="G125" s="32"/>
      <c r="H125" s="33"/>
      <c r="I125" s="33"/>
      <c r="J125" s="33"/>
      <c r="K125" s="75" t="s">
        <v>15</v>
      </c>
      <c r="L125" s="32"/>
      <c r="M125" s="33"/>
      <c r="N125" s="33"/>
      <c r="O125" s="33"/>
      <c r="P125" s="75" t="s">
        <v>15</v>
      </c>
      <c r="Q125" s="32"/>
      <c r="R125" s="33"/>
      <c r="S125" s="33"/>
      <c r="T125" s="33"/>
      <c r="U125" s="75" t="s">
        <v>15</v>
      </c>
      <c r="V125" s="32"/>
      <c r="W125" s="33"/>
      <c r="X125" s="33"/>
      <c r="Y125" s="33"/>
      <c r="Z125" s="75" t="s">
        <v>15</v>
      </c>
      <c r="AA125" s="32"/>
      <c r="AB125" s="33"/>
      <c r="AC125" s="33"/>
      <c r="AD125" s="33"/>
      <c r="AE125" s="75" t="s">
        <v>15</v>
      </c>
      <c r="AF125" s="32"/>
      <c r="AG125" s="33"/>
      <c r="AH125" s="33"/>
      <c r="AI125" s="33"/>
      <c r="AJ125" s="75" t="s">
        <v>15</v>
      </c>
      <c r="AK125" s="32" t="str">
        <f t="shared" si="10"/>
        <v/>
      </c>
      <c r="AL125" s="33" t="str">
        <f t="shared" si="11"/>
        <v/>
      </c>
      <c r="AM125" s="33" t="str">
        <f t="shared" si="11"/>
        <v/>
      </c>
      <c r="AN125" s="33" t="str">
        <f t="shared" si="12"/>
        <v/>
      </c>
    </row>
    <row r="126" spans="1:40" ht="18.399999999999999" customHeight="1" x14ac:dyDescent="0.3">
      <c r="A126" s="18" t="s">
        <v>16</v>
      </c>
      <c r="B126" s="30"/>
      <c r="C126" s="31"/>
      <c r="D126" s="31"/>
      <c r="E126" s="31"/>
      <c r="F126" s="74" t="s">
        <v>16</v>
      </c>
      <c r="G126" s="30"/>
      <c r="H126" s="31"/>
      <c r="I126" s="31"/>
      <c r="J126" s="31"/>
      <c r="K126" s="74" t="s">
        <v>16</v>
      </c>
      <c r="L126" s="30"/>
      <c r="M126" s="31"/>
      <c r="N126" s="31"/>
      <c r="O126" s="31"/>
      <c r="P126" s="74" t="s">
        <v>16</v>
      </c>
      <c r="Q126" s="30"/>
      <c r="R126" s="31"/>
      <c r="S126" s="31"/>
      <c r="T126" s="31"/>
      <c r="U126" s="74" t="s">
        <v>16</v>
      </c>
      <c r="V126" s="30"/>
      <c r="W126" s="31"/>
      <c r="X126" s="31"/>
      <c r="Y126" s="31"/>
      <c r="Z126" s="74" t="s">
        <v>16</v>
      </c>
      <c r="AA126" s="30"/>
      <c r="AB126" s="31"/>
      <c r="AC126" s="31"/>
      <c r="AD126" s="31"/>
      <c r="AE126" s="74" t="s">
        <v>16</v>
      </c>
      <c r="AF126" s="30"/>
      <c r="AG126" s="31"/>
      <c r="AH126" s="31"/>
      <c r="AI126" s="31"/>
      <c r="AJ126" s="74" t="s">
        <v>16</v>
      </c>
      <c r="AK126" s="30" t="str">
        <f t="shared" si="10"/>
        <v/>
      </c>
      <c r="AL126" s="31" t="str">
        <f t="shared" si="11"/>
        <v/>
      </c>
      <c r="AM126" s="31" t="str">
        <f t="shared" si="11"/>
        <v/>
      </c>
      <c r="AN126" s="31" t="str">
        <f t="shared" si="12"/>
        <v/>
      </c>
    </row>
    <row r="127" spans="1:40" ht="18.399999999999999" customHeight="1" x14ac:dyDescent="0.3">
      <c r="A127" s="19" t="s">
        <v>17</v>
      </c>
      <c r="B127" s="32"/>
      <c r="C127" s="33"/>
      <c r="D127" s="33"/>
      <c r="E127" s="33"/>
      <c r="F127" s="75" t="s">
        <v>17</v>
      </c>
      <c r="G127" s="32"/>
      <c r="H127" s="33"/>
      <c r="I127" s="33"/>
      <c r="J127" s="33"/>
      <c r="K127" s="75" t="s">
        <v>17</v>
      </c>
      <c r="L127" s="32"/>
      <c r="M127" s="33"/>
      <c r="N127" s="33"/>
      <c r="O127" s="33"/>
      <c r="P127" s="75" t="s">
        <v>17</v>
      </c>
      <c r="Q127" s="32"/>
      <c r="R127" s="33"/>
      <c r="S127" s="33"/>
      <c r="T127" s="33"/>
      <c r="U127" s="75" t="s">
        <v>17</v>
      </c>
      <c r="V127" s="32"/>
      <c r="W127" s="33"/>
      <c r="X127" s="33"/>
      <c r="Y127" s="33"/>
      <c r="Z127" s="75" t="s">
        <v>17</v>
      </c>
      <c r="AA127" s="32"/>
      <c r="AB127" s="33"/>
      <c r="AC127" s="33"/>
      <c r="AD127" s="33"/>
      <c r="AE127" s="75" t="s">
        <v>17</v>
      </c>
      <c r="AF127" s="32"/>
      <c r="AG127" s="33"/>
      <c r="AH127" s="33"/>
      <c r="AI127" s="33"/>
      <c r="AJ127" s="75" t="s">
        <v>17</v>
      </c>
      <c r="AK127" s="32" t="str">
        <f t="shared" si="10"/>
        <v/>
      </c>
      <c r="AL127" s="33" t="str">
        <f t="shared" si="11"/>
        <v/>
      </c>
      <c r="AM127" s="33" t="str">
        <f t="shared" si="11"/>
        <v/>
      </c>
      <c r="AN127" s="33" t="str">
        <f t="shared" si="12"/>
        <v/>
      </c>
    </row>
    <row r="128" spans="1:40" ht="18.399999999999999" customHeight="1" x14ac:dyDescent="0.3">
      <c r="A128" s="18" t="s">
        <v>18</v>
      </c>
      <c r="B128" s="30"/>
      <c r="C128" s="31"/>
      <c r="D128" s="31"/>
      <c r="E128" s="31"/>
      <c r="F128" s="74" t="s">
        <v>18</v>
      </c>
      <c r="G128" s="30"/>
      <c r="H128" s="31"/>
      <c r="I128" s="31"/>
      <c r="J128" s="31"/>
      <c r="K128" s="74" t="s">
        <v>18</v>
      </c>
      <c r="L128" s="30"/>
      <c r="M128" s="31"/>
      <c r="N128" s="31"/>
      <c r="O128" s="31"/>
      <c r="P128" s="74" t="s">
        <v>18</v>
      </c>
      <c r="Q128" s="30"/>
      <c r="R128" s="31"/>
      <c r="S128" s="31"/>
      <c r="T128" s="31"/>
      <c r="U128" s="74" t="s">
        <v>18</v>
      </c>
      <c r="V128" s="30"/>
      <c r="W128" s="31"/>
      <c r="X128" s="31"/>
      <c r="Y128" s="31"/>
      <c r="Z128" s="74" t="s">
        <v>18</v>
      </c>
      <c r="AA128" s="30"/>
      <c r="AB128" s="31"/>
      <c r="AC128" s="31"/>
      <c r="AD128" s="31"/>
      <c r="AE128" s="74" t="s">
        <v>18</v>
      </c>
      <c r="AF128" s="30"/>
      <c r="AG128" s="31"/>
      <c r="AH128" s="31"/>
      <c r="AI128" s="31"/>
      <c r="AJ128" s="74" t="s">
        <v>18</v>
      </c>
      <c r="AK128" s="30" t="str">
        <f t="shared" si="10"/>
        <v/>
      </c>
      <c r="AL128" s="31" t="str">
        <f t="shared" si="11"/>
        <v/>
      </c>
      <c r="AM128" s="31" t="str">
        <f t="shared" si="11"/>
        <v/>
      </c>
      <c r="AN128" s="31" t="str">
        <f t="shared" si="12"/>
        <v/>
      </c>
    </row>
    <row r="129" spans="1:41" ht="18.399999999999999" customHeight="1" x14ac:dyDescent="0.3">
      <c r="A129" s="19" t="s">
        <v>19</v>
      </c>
      <c r="B129" s="32"/>
      <c r="C129" s="33"/>
      <c r="D129" s="33"/>
      <c r="E129" s="33"/>
      <c r="F129" s="75" t="s">
        <v>19</v>
      </c>
      <c r="G129" s="32"/>
      <c r="H129" s="33"/>
      <c r="I129" s="33"/>
      <c r="J129" s="33"/>
      <c r="K129" s="75" t="s">
        <v>19</v>
      </c>
      <c r="L129" s="32"/>
      <c r="M129" s="33"/>
      <c r="N129" s="33"/>
      <c r="O129" s="33"/>
      <c r="P129" s="75" t="s">
        <v>19</v>
      </c>
      <c r="Q129" s="32"/>
      <c r="R129" s="33"/>
      <c r="S129" s="33"/>
      <c r="T129" s="33"/>
      <c r="U129" s="75" t="s">
        <v>19</v>
      </c>
      <c r="V129" s="32"/>
      <c r="W129" s="33"/>
      <c r="X129" s="33"/>
      <c r="Y129" s="33"/>
      <c r="Z129" s="75" t="s">
        <v>19</v>
      </c>
      <c r="AA129" s="32"/>
      <c r="AB129" s="33"/>
      <c r="AC129" s="33"/>
      <c r="AD129" s="33"/>
      <c r="AE129" s="75" t="s">
        <v>19</v>
      </c>
      <c r="AF129" s="32"/>
      <c r="AG129" s="33"/>
      <c r="AH129" s="33"/>
      <c r="AI129" s="33"/>
      <c r="AJ129" s="75" t="s">
        <v>19</v>
      </c>
      <c r="AK129" s="32" t="str">
        <f t="shared" si="10"/>
        <v/>
      </c>
      <c r="AL129" s="33" t="str">
        <f t="shared" si="11"/>
        <v/>
      </c>
      <c r="AM129" s="33" t="str">
        <f t="shared" si="11"/>
        <v/>
      </c>
      <c r="AN129" s="33" t="str">
        <f t="shared" si="12"/>
        <v/>
      </c>
    </row>
    <row r="130" spans="1:41" ht="18.399999999999999" customHeight="1" x14ac:dyDescent="0.3">
      <c r="A130" s="18" t="s">
        <v>20</v>
      </c>
      <c r="B130" s="30"/>
      <c r="C130" s="31"/>
      <c r="D130" s="31"/>
      <c r="E130" s="31"/>
      <c r="F130" s="74" t="s">
        <v>20</v>
      </c>
      <c r="G130" s="30"/>
      <c r="H130" s="31"/>
      <c r="I130" s="31"/>
      <c r="J130" s="31"/>
      <c r="K130" s="74" t="s">
        <v>20</v>
      </c>
      <c r="L130" s="30"/>
      <c r="M130" s="31"/>
      <c r="N130" s="31"/>
      <c r="O130" s="31"/>
      <c r="P130" s="74" t="s">
        <v>20</v>
      </c>
      <c r="Q130" s="30"/>
      <c r="R130" s="31"/>
      <c r="S130" s="31"/>
      <c r="T130" s="31"/>
      <c r="U130" s="74" t="s">
        <v>20</v>
      </c>
      <c r="V130" s="30"/>
      <c r="W130" s="31"/>
      <c r="X130" s="31"/>
      <c r="Y130" s="31"/>
      <c r="Z130" s="74" t="s">
        <v>20</v>
      </c>
      <c r="AA130" s="30"/>
      <c r="AB130" s="31"/>
      <c r="AC130" s="31"/>
      <c r="AD130" s="31"/>
      <c r="AE130" s="74" t="s">
        <v>20</v>
      </c>
      <c r="AF130" s="30"/>
      <c r="AG130" s="31"/>
      <c r="AH130" s="31"/>
      <c r="AI130" s="31"/>
      <c r="AJ130" s="74" t="s">
        <v>20</v>
      </c>
      <c r="AK130" s="30" t="str">
        <f t="shared" si="10"/>
        <v/>
      </c>
      <c r="AL130" s="31" t="str">
        <f t="shared" si="11"/>
        <v/>
      </c>
      <c r="AM130" s="31" t="str">
        <f t="shared" si="11"/>
        <v/>
      </c>
      <c r="AN130" s="31" t="str">
        <f t="shared" si="12"/>
        <v/>
      </c>
    </row>
    <row r="131" spans="1:41" ht="18.399999999999999" customHeight="1" x14ac:dyDescent="0.3">
      <c r="A131" s="19" t="s">
        <v>21</v>
      </c>
      <c r="B131" s="32"/>
      <c r="C131" s="33"/>
      <c r="D131" s="33"/>
      <c r="E131" s="33"/>
      <c r="F131" s="75" t="s">
        <v>21</v>
      </c>
      <c r="G131" s="32"/>
      <c r="H131" s="33"/>
      <c r="I131" s="33"/>
      <c r="J131" s="33"/>
      <c r="K131" s="75" t="s">
        <v>21</v>
      </c>
      <c r="L131" s="32"/>
      <c r="M131" s="33"/>
      <c r="N131" s="33"/>
      <c r="O131" s="33"/>
      <c r="P131" s="75" t="s">
        <v>21</v>
      </c>
      <c r="Q131" s="32"/>
      <c r="R131" s="33"/>
      <c r="S131" s="33"/>
      <c r="T131" s="33"/>
      <c r="U131" s="75" t="s">
        <v>21</v>
      </c>
      <c r="V131" s="32"/>
      <c r="W131" s="33"/>
      <c r="X131" s="33"/>
      <c r="Y131" s="33"/>
      <c r="Z131" s="75" t="s">
        <v>21</v>
      </c>
      <c r="AA131" s="32"/>
      <c r="AB131" s="33"/>
      <c r="AC131" s="33"/>
      <c r="AD131" s="33"/>
      <c r="AE131" s="75" t="s">
        <v>21</v>
      </c>
      <c r="AF131" s="32"/>
      <c r="AG131" s="33"/>
      <c r="AH131" s="33"/>
      <c r="AI131" s="33"/>
      <c r="AJ131" s="75" t="s">
        <v>21</v>
      </c>
      <c r="AK131" s="32" t="str">
        <f t="shared" si="10"/>
        <v/>
      </c>
      <c r="AL131" s="33" t="str">
        <f t="shared" si="11"/>
        <v/>
      </c>
      <c r="AM131" s="33" t="str">
        <f t="shared" si="11"/>
        <v/>
      </c>
      <c r="AN131" s="33" t="str">
        <f t="shared" si="12"/>
        <v/>
      </c>
    </row>
    <row r="132" spans="1:41" ht="18.399999999999999" customHeight="1" x14ac:dyDescent="0.3">
      <c r="A132" s="18" t="s">
        <v>22</v>
      </c>
      <c r="B132" s="30"/>
      <c r="C132" s="31"/>
      <c r="D132" s="31"/>
      <c r="E132" s="31"/>
      <c r="F132" s="74" t="s">
        <v>22</v>
      </c>
      <c r="G132" s="30"/>
      <c r="H132" s="31"/>
      <c r="I132" s="31"/>
      <c r="J132" s="31"/>
      <c r="K132" s="74" t="s">
        <v>22</v>
      </c>
      <c r="L132" s="30"/>
      <c r="M132" s="31"/>
      <c r="N132" s="31"/>
      <c r="O132" s="31"/>
      <c r="P132" s="74" t="s">
        <v>22</v>
      </c>
      <c r="Q132" s="30"/>
      <c r="R132" s="31"/>
      <c r="S132" s="31"/>
      <c r="T132" s="31"/>
      <c r="U132" s="74" t="s">
        <v>22</v>
      </c>
      <c r="V132" s="30"/>
      <c r="W132" s="31"/>
      <c r="X132" s="31"/>
      <c r="Y132" s="31"/>
      <c r="Z132" s="74" t="s">
        <v>22</v>
      </c>
      <c r="AA132" s="30"/>
      <c r="AB132" s="31"/>
      <c r="AC132" s="31"/>
      <c r="AD132" s="31"/>
      <c r="AE132" s="74" t="s">
        <v>22</v>
      </c>
      <c r="AF132" s="30"/>
      <c r="AG132" s="31"/>
      <c r="AH132" s="31"/>
      <c r="AI132" s="31"/>
      <c r="AJ132" s="74" t="s">
        <v>22</v>
      </c>
      <c r="AK132" s="30" t="str">
        <f t="shared" si="10"/>
        <v/>
      </c>
      <c r="AL132" s="31" t="str">
        <f t="shared" si="11"/>
        <v/>
      </c>
      <c r="AM132" s="31" t="str">
        <f t="shared" si="11"/>
        <v/>
      </c>
      <c r="AN132" s="31" t="str">
        <f t="shared" si="12"/>
        <v/>
      </c>
    </row>
    <row r="133" spans="1:41" ht="18" customHeight="1" x14ac:dyDescent="0.3">
      <c r="A133" s="19" t="s">
        <v>23</v>
      </c>
      <c r="B133" s="32"/>
      <c r="C133" s="33"/>
      <c r="D133" s="33"/>
      <c r="E133" s="33"/>
      <c r="F133" s="75" t="s">
        <v>23</v>
      </c>
      <c r="G133" s="32"/>
      <c r="H133" s="33"/>
      <c r="I133" s="33"/>
      <c r="J133" s="33"/>
      <c r="K133" s="75" t="s">
        <v>23</v>
      </c>
      <c r="L133" s="32"/>
      <c r="M133" s="33"/>
      <c r="N133" s="33"/>
      <c r="O133" s="33"/>
      <c r="P133" s="75" t="s">
        <v>23</v>
      </c>
      <c r="Q133" s="32"/>
      <c r="R133" s="33"/>
      <c r="S133" s="33"/>
      <c r="T133" s="33"/>
      <c r="U133" s="75" t="s">
        <v>23</v>
      </c>
      <c r="V133" s="32"/>
      <c r="W133" s="33"/>
      <c r="X133" s="33"/>
      <c r="Y133" s="33"/>
      <c r="Z133" s="75" t="s">
        <v>23</v>
      </c>
      <c r="AA133" s="32"/>
      <c r="AB133" s="33"/>
      <c r="AC133" s="33"/>
      <c r="AD133" s="33"/>
      <c r="AE133" s="75" t="s">
        <v>23</v>
      </c>
      <c r="AF133" s="32"/>
      <c r="AG133" s="33"/>
      <c r="AH133" s="33"/>
      <c r="AI133" s="33"/>
      <c r="AJ133" s="75" t="s">
        <v>23</v>
      </c>
      <c r="AK133" s="32" t="str">
        <f t="shared" si="10"/>
        <v/>
      </c>
      <c r="AL133" s="33" t="str">
        <f t="shared" si="11"/>
        <v/>
      </c>
      <c r="AM133" s="33" t="str">
        <f t="shared" si="11"/>
        <v/>
      </c>
      <c r="AN133" s="33" t="str">
        <f t="shared" si="12"/>
        <v/>
      </c>
    </row>
    <row r="134" spans="1:41" ht="20.45" customHeight="1" x14ac:dyDescent="0.3">
      <c r="A134" s="18" t="s">
        <v>24</v>
      </c>
      <c r="B134" s="30"/>
      <c r="C134" s="31"/>
      <c r="D134" s="31"/>
      <c r="E134" s="31"/>
      <c r="F134" s="74" t="s">
        <v>24</v>
      </c>
      <c r="G134" s="30"/>
      <c r="H134" s="31"/>
      <c r="I134" s="31"/>
      <c r="J134" s="31"/>
      <c r="K134" s="74" t="s">
        <v>24</v>
      </c>
      <c r="L134" s="30"/>
      <c r="M134" s="31"/>
      <c r="N134" s="31"/>
      <c r="O134" s="31"/>
      <c r="P134" s="74" t="s">
        <v>24</v>
      </c>
      <c r="Q134" s="30"/>
      <c r="R134" s="31"/>
      <c r="S134" s="31"/>
      <c r="T134" s="31"/>
      <c r="U134" s="74" t="s">
        <v>24</v>
      </c>
      <c r="V134" s="30"/>
      <c r="W134" s="31"/>
      <c r="X134" s="31"/>
      <c r="Y134" s="31"/>
      <c r="Z134" s="74" t="s">
        <v>24</v>
      </c>
      <c r="AA134" s="30"/>
      <c r="AB134" s="31"/>
      <c r="AC134" s="31"/>
      <c r="AD134" s="31"/>
      <c r="AE134" s="74" t="s">
        <v>24</v>
      </c>
      <c r="AF134" s="30"/>
      <c r="AG134" s="31"/>
      <c r="AH134" s="31"/>
      <c r="AI134" s="31"/>
      <c r="AJ134" s="74" t="s">
        <v>24</v>
      </c>
      <c r="AK134" s="30" t="str">
        <f t="shared" si="10"/>
        <v/>
      </c>
      <c r="AL134" s="31" t="str">
        <f t="shared" si="11"/>
        <v/>
      </c>
      <c r="AM134" s="31" t="str">
        <f t="shared" si="11"/>
        <v/>
      </c>
      <c r="AN134" s="31" t="str">
        <f t="shared" si="12"/>
        <v/>
      </c>
    </row>
    <row r="135" spans="1:41" ht="18.399999999999999" customHeight="1" x14ac:dyDescent="0.3">
      <c r="A135" s="19" t="s">
        <v>25</v>
      </c>
      <c r="B135" s="32"/>
      <c r="C135" s="33"/>
      <c r="D135" s="33"/>
      <c r="E135" s="33"/>
      <c r="F135" s="75" t="s">
        <v>25</v>
      </c>
      <c r="G135" s="32"/>
      <c r="H135" s="33"/>
      <c r="I135" s="33"/>
      <c r="J135" s="33"/>
      <c r="K135" s="75" t="s">
        <v>25</v>
      </c>
      <c r="L135" s="32"/>
      <c r="M135" s="33"/>
      <c r="N135" s="33"/>
      <c r="O135" s="33"/>
      <c r="P135" s="75" t="s">
        <v>25</v>
      </c>
      <c r="Q135" s="32"/>
      <c r="R135" s="33"/>
      <c r="S135" s="33"/>
      <c r="T135" s="33"/>
      <c r="U135" s="75" t="s">
        <v>25</v>
      </c>
      <c r="V135" s="32"/>
      <c r="W135" s="33"/>
      <c r="X135" s="33"/>
      <c r="Y135" s="33"/>
      <c r="Z135" s="75" t="s">
        <v>25</v>
      </c>
      <c r="AA135" s="32"/>
      <c r="AB135" s="33"/>
      <c r="AC135" s="33"/>
      <c r="AD135" s="33"/>
      <c r="AE135" s="75" t="s">
        <v>25</v>
      </c>
      <c r="AF135" s="32"/>
      <c r="AG135" s="33"/>
      <c r="AH135" s="33"/>
      <c r="AI135" s="33"/>
      <c r="AJ135" s="75" t="s">
        <v>25</v>
      </c>
      <c r="AK135" s="32" t="str">
        <f t="shared" si="10"/>
        <v/>
      </c>
      <c r="AL135" s="33" t="str">
        <f t="shared" si="11"/>
        <v/>
      </c>
      <c r="AM135" s="33" t="str">
        <f t="shared" si="11"/>
        <v/>
      </c>
      <c r="AN135" s="33" t="str">
        <f t="shared" si="12"/>
        <v/>
      </c>
    </row>
    <row r="136" spans="1:41" ht="18.399999999999999" customHeight="1" x14ac:dyDescent="0.3">
      <c r="A136" s="18" t="s">
        <v>26</v>
      </c>
      <c r="B136" s="30"/>
      <c r="C136" s="31"/>
      <c r="D136" s="31"/>
      <c r="E136" s="31"/>
      <c r="F136" s="74" t="s">
        <v>26</v>
      </c>
      <c r="G136" s="30"/>
      <c r="H136" s="31"/>
      <c r="I136" s="31"/>
      <c r="J136" s="31"/>
      <c r="K136" s="74" t="s">
        <v>26</v>
      </c>
      <c r="L136" s="30"/>
      <c r="M136" s="31"/>
      <c r="N136" s="31"/>
      <c r="O136" s="31"/>
      <c r="P136" s="74" t="s">
        <v>26</v>
      </c>
      <c r="Q136" s="30"/>
      <c r="R136" s="31"/>
      <c r="S136" s="31"/>
      <c r="T136" s="31"/>
      <c r="U136" s="74" t="s">
        <v>26</v>
      </c>
      <c r="V136" s="30"/>
      <c r="W136" s="31"/>
      <c r="X136" s="31"/>
      <c r="Y136" s="31"/>
      <c r="Z136" s="74" t="s">
        <v>26</v>
      </c>
      <c r="AA136" s="30"/>
      <c r="AB136" s="31"/>
      <c r="AC136" s="31"/>
      <c r="AD136" s="31"/>
      <c r="AE136" s="74" t="s">
        <v>26</v>
      </c>
      <c r="AF136" s="30"/>
      <c r="AG136" s="31"/>
      <c r="AH136" s="31"/>
      <c r="AI136" s="31"/>
      <c r="AJ136" s="74" t="s">
        <v>26</v>
      </c>
      <c r="AK136" s="30" t="str">
        <f t="shared" si="10"/>
        <v/>
      </c>
      <c r="AL136" s="31" t="str">
        <f t="shared" si="11"/>
        <v/>
      </c>
      <c r="AM136" s="31" t="str">
        <f t="shared" si="11"/>
        <v/>
      </c>
      <c r="AN136" s="31" t="str">
        <f t="shared" si="12"/>
        <v/>
      </c>
    </row>
    <row r="137" spans="1:41" ht="18.399999999999999" customHeight="1" thickBot="1" x14ac:dyDescent="0.35">
      <c r="A137" s="20" t="s">
        <v>27</v>
      </c>
      <c r="B137" s="34"/>
      <c r="C137" s="35"/>
      <c r="D137" s="35"/>
      <c r="E137" s="35"/>
      <c r="F137" s="76" t="s">
        <v>27</v>
      </c>
      <c r="G137" s="34"/>
      <c r="H137" s="35"/>
      <c r="I137" s="35"/>
      <c r="J137" s="35"/>
      <c r="K137" s="76" t="s">
        <v>27</v>
      </c>
      <c r="L137" s="34"/>
      <c r="M137" s="35"/>
      <c r="N137" s="35"/>
      <c r="O137" s="35"/>
      <c r="P137" s="76" t="s">
        <v>27</v>
      </c>
      <c r="Q137" s="34"/>
      <c r="R137" s="35"/>
      <c r="S137" s="35"/>
      <c r="T137" s="35"/>
      <c r="U137" s="76" t="s">
        <v>27</v>
      </c>
      <c r="V137" s="34"/>
      <c r="W137" s="35"/>
      <c r="X137" s="35"/>
      <c r="Y137" s="35"/>
      <c r="Z137" s="76" t="s">
        <v>27</v>
      </c>
      <c r="AA137" s="34"/>
      <c r="AB137" s="35"/>
      <c r="AC137" s="35"/>
      <c r="AD137" s="35"/>
      <c r="AE137" s="76" t="s">
        <v>27</v>
      </c>
      <c r="AF137" s="34"/>
      <c r="AG137" s="35"/>
      <c r="AH137" s="35"/>
      <c r="AI137" s="35"/>
      <c r="AJ137" s="76" t="s">
        <v>27</v>
      </c>
      <c r="AK137" s="34" t="str">
        <f t="shared" si="10"/>
        <v/>
      </c>
      <c r="AL137" s="35" t="str">
        <f t="shared" si="11"/>
        <v/>
      </c>
      <c r="AM137" s="35" t="str">
        <f t="shared" si="11"/>
        <v/>
      </c>
      <c r="AN137" s="35" t="str">
        <f t="shared" si="12"/>
        <v/>
      </c>
    </row>
    <row r="138" spans="1:41" ht="19.899999999999999" customHeight="1" thickTop="1" thickBot="1" x14ac:dyDescent="0.35">
      <c r="A138" s="21" t="s">
        <v>28</v>
      </c>
      <c r="B138" s="77">
        <f>+SUM(B114:B137)</f>
        <v>0</v>
      </c>
      <c r="C138" s="77">
        <f>+SUM(C114:C137)</f>
        <v>0</v>
      </c>
      <c r="D138" s="77">
        <f>+SUM(D114:D137)</f>
        <v>0</v>
      </c>
      <c r="E138" s="77">
        <f>+SUM(E114:E137)</f>
        <v>0</v>
      </c>
      <c r="F138" s="78" t="s">
        <v>28</v>
      </c>
      <c r="G138" s="77">
        <f>+SUM(G114:G137)</f>
        <v>0</v>
      </c>
      <c r="H138" s="77">
        <f>+SUM(H114:H137)</f>
        <v>0</v>
      </c>
      <c r="I138" s="77">
        <f>+SUM(I114:I137)</f>
        <v>0</v>
      </c>
      <c r="J138" s="77">
        <f>+SUM(J114:J137)</f>
        <v>0</v>
      </c>
      <c r="K138" s="78" t="s">
        <v>28</v>
      </c>
      <c r="L138" s="77">
        <f>+SUM(L114:L137)</f>
        <v>0</v>
      </c>
      <c r="M138" s="77">
        <f>+SUM(M114:M137)</f>
        <v>0</v>
      </c>
      <c r="N138" s="77">
        <f>+SUM(N114:N137)</f>
        <v>0</v>
      </c>
      <c r="O138" s="77">
        <f>+SUM(O114:O137)</f>
        <v>0</v>
      </c>
      <c r="P138" s="78" t="s">
        <v>28</v>
      </c>
      <c r="Q138" s="77">
        <f>+SUM(Q114:Q137)</f>
        <v>0</v>
      </c>
      <c r="R138" s="77">
        <f>+SUM(R114:R137)</f>
        <v>0</v>
      </c>
      <c r="S138" s="77">
        <f>+SUM(S114:S137)</f>
        <v>0</v>
      </c>
      <c r="T138" s="77">
        <f>+SUM(T114:T137)</f>
        <v>0</v>
      </c>
      <c r="U138" s="78" t="s">
        <v>28</v>
      </c>
      <c r="V138" s="77">
        <f>+SUM(V114:V137)</f>
        <v>0</v>
      </c>
      <c r="W138" s="77">
        <f>+SUM(W114:W137)</f>
        <v>0</v>
      </c>
      <c r="X138" s="77">
        <f>+SUM(X114:X137)</f>
        <v>0</v>
      </c>
      <c r="Y138" s="77">
        <f>+SUM(Y114:Y137)</f>
        <v>0</v>
      </c>
      <c r="Z138" s="78" t="s">
        <v>28</v>
      </c>
      <c r="AA138" s="77">
        <f>+SUM(AA114:AA137)</f>
        <v>0</v>
      </c>
      <c r="AB138" s="77">
        <f>+SUM(AB114:AB137)</f>
        <v>0</v>
      </c>
      <c r="AC138" s="77">
        <f>+SUM(AC114:AC137)</f>
        <v>0</v>
      </c>
      <c r="AD138" s="77">
        <f>+SUM(AD114:AD137)</f>
        <v>0</v>
      </c>
      <c r="AE138" s="78" t="s">
        <v>28</v>
      </c>
      <c r="AF138" s="77">
        <f>+SUM(AF114:AF137)</f>
        <v>0</v>
      </c>
      <c r="AG138" s="77">
        <f>+SUM(AG114:AG137)</f>
        <v>0</v>
      </c>
      <c r="AH138" s="77">
        <f>+SUM(AH114:AH137)</f>
        <v>0</v>
      </c>
      <c r="AI138" s="77">
        <f>+SUM(AI114:AI137)</f>
        <v>0</v>
      </c>
      <c r="AJ138" s="78" t="s">
        <v>28</v>
      </c>
      <c r="AK138" s="77">
        <f>+SUM(AK114:AK137)</f>
        <v>0</v>
      </c>
      <c r="AL138" s="77">
        <f>+SUM(AL114:AL137)</f>
        <v>0</v>
      </c>
      <c r="AM138" s="77">
        <f>+SUM(AM114:AM137)</f>
        <v>0</v>
      </c>
      <c r="AN138" s="77">
        <f>+SUM(AN114:AN137)</f>
        <v>0</v>
      </c>
    </row>
    <row r="139" spans="1:41" s="67" customFormat="1" ht="19.899999999999999" customHeight="1" x14ac:dyDescent="0.3">
      <c r="A139" s="63" t="s">
        <v>29</v>
      </c>
      <c r="B139" s="62">
        <f>+B104</f>
        <v>0</v>
      </c>
      <c r="C139" s="62">
        <f>+C104</f>
        <v>0</v>
      </c>
      <c r="D139" s="62">
        <f>+D104</f>
        <v>25</v>
      </c>
      <c r="E139" s="62">
        <f>+E104</f>
        <v>0</v>
      </c>
      <c r="F139" s="64" t="s">
        <v>29</v>
      </c>
      <c r="G139" s="65">
        <f>IF($B$33="","",$B$33)</f>
        <v>0</v>
      </c>
      <c r="H139" s="66">
        <f>IF($C$33="","",$C$33)</f>
        <v>0</v>
      </c>
      <c r="I139" s="62">
        <f>+I104</f>
        <v>25</v>
      </c>
      <c r="J139" s="66">
        <f>IF($E$33="","",$E$33)</f>
        <v>0</v>
      </c>
      <c r="K139" s="64" t="s">
        <v>29</v>
      </c>
      <c r="L139" s="65">
        <f>IF($B$33="","",$B$33)</f>
        <v>0</v>
      </c>
      <c r="M139" s="66">
        <f>IF($C$33="","",$C$33)</f>
        <v>0</v>
      </c>
      <c r="N139" s="62">
        <f>+N104</f>
        <v>25</v>
      </c>
      <c r="O139" s="66">
        <f>IF($E$33="","",$E$33)</f>
        <v>0</v>
      </c>
      <c r="P139" s="64" t="s">
        <v>29</v>
      </c>
      <c r="Q139" s="65">
        <f>IF($B$33="","",$B$33)</f>
        <v>0</v>
      </c>
      <c r="R139" s="66">
        <f>IF($C$33="","",$C$33)</f>
        <v>0</v>
      </c>
      <c r="S139" s="62">
        <f>+S104</f>
        <v>25</v>
      </c>
      <c r="T139" s="66">
        <f>IF($E$33="","",$E$33)</f>
        <v>0</v>
      </c>
      <c r="U139" s="64" t="s">
        <v>29</v>
      </c>
      <c r="V139" s="65">
        <f>IF($B$33="","",$B$33)</f>
        <v>0</v>
      </c>
      <c r="W139" s="66">
        <f>IF($C$33="","",$C$33)</f>
        <v>0</v>
      </c>
      <c r="X139" s="62">
        <f>+X104</f>
        <v>25</v>
      </c>
      <c r="Y139" s="66">
        <f>IF($E$33="","",$E$33)</f>
        <v>0</v>
      </c>
      <c r="Z139" s="64" t="s">
        <v>29</v>
      </c>
      <c r="AA139" s="65">
        <f>IF($B$33="","",$B$33)</f>
        <v>0</v>
      </c>
      <c r="AB139" s="66">
        <f>IF($C$33="","",$C$33)</f>
        <v>0</v>
      </c>
      <c r="AC139" s="62">
        <f>+AC104</f>
        <v>25</v>
      </c>
      <c r="AD139" s="66">
        <f>IF($E$33="","",$E$33)</f>
        <v>0</v>
      </c>
      <c r="AE139" s="64" t="s">
        <v>29</v>
      </c>
      <c r="AF139" s="65">
        <f>IF($B$33="","",$B$33)</f>
        <v>0</v>
      </c>
      <c r="AG139" s="66">
        <f>IF($C$33="","",$C$33)</f>
        <v>0</v>
      </c>
      <c r="AH139" s="62">
        <f>+AH104</f>
        <v>25</v>
      </c>
      <c r="AI139" s="66">
        <f>IF($E$33="","",$E$33)</f>
        <v>0</v>
      </c>
      <c r="AJ139" s="64" t="s">
        <v>29</v>
      </c>
      <c r="AK139" s="65">
        <f>IF($B$33="","",$B$33)</f>
        <v>0</v>
      </c>
      <c r="AL139" s="66">
        <f>IF($C$33="","",$C$33)</f>
        <v>0</v>
      </c>
      <c r="AM139" s="62">
        <f>+AM104</f>
        <v>25</v>
      </c>
      <c r="AN139" s="66">
        <f>IF($E$33="","",$E$33)</f>
        <v>0</v>
      </c>
    </row>
    <row r="140" spans="1:41" ht="19.899999999999999" customHeight="1" x14ac:dyDescent="0.3">
      <c r="A140" s="11" t="s">
        <v>30</v>
      </c>
      <c r="B140" s="12">
        <f>IF(OR(B138="",B139=""),"",B138*B139)</f>
        <v>0</v>
      </c>
      <c r="C140" s="12">
        <f>IF(OR(C138="",C139=""),"",C138*C139)</f>
        <v>0</v>
      </c>
      <c r="D140" s="12">
        <f>IF(OR(D138="",D139=""),"",D138*D139)</f>
        <v>0</v>
      </c>
      <c r="E140" s="12">
        <f>IF(OR(E138="",E139=""),"",E138*E139)</f>
        <v>0</v>
      </c>
      <c r="F140" s="11" t="s">
        <v>30</v>
      </c>
      <c r="G140" s="12">
        <f>IF(OR(G138="",G139=""),"",G138*G139)</f>
        <v>0</v>
      </c>
      <c r="H140" s="12">
        <f>IF(OR(H138="",H139=""),"",H138*H139)</f>
        <v>0</v>
      </c>
      <c r="I140" s="12">
        <f>IF(OR(I138="",I139=""),"",I138*I139)</f>
        <v>0</v>
      </c>
      <c r="J140" s="12">
        <f>IF(OR(J138="",J139=""),"",J138*J139)</f>
        <v>0</v>
      </c>
      <c r="K140" s="11" t="s">
        <v>30</v>
      </c>
      <c r="L140" s="12">
        <f>IF(OR(L138="",L139=""),"",L138*L139)</f>
        <v>0</v>
      </c>
      <c r="M140" s="12">
        <f>IF(OR(M138="",M139=""),"",M138*M139)</f>
        <v>0</v>
      </c>
      <c r="N140" s="12">
        <f>IF(OR(N138="",N139=""),"",N138*N139)</f>
        <v>0</v>
      </c>
      <c r="O140" s="12">
        <f>IF(OR(O138="",O139=""),"",O138*O139)</f>
        <v>0</v>
      </c>
      <c r="P140" s="11" t="s">
        <v>30</v>
      </c>
      <c r="Q140" s="12">
        <f>IF(OR(Q138="",Q139=""),"",Q138*Q139)</f>
        <v>0</v>
      </c>
      <c r="R140" s="12">
        <f>IF(OR(R138="",R139=""),"",R138*R139)</f>
        <v>0</v>
      </c>
      <c r="S140" s="12">
        <f>IF(OR(S138="",S139=""),"",S138*S139)</f>
        <v>0</v>
      </c>
      <c r="T140" s="12">
        <f>IF(OR(T138="",T139=""),"",T138*T139)</f>
        <v>0</v>
      </c>
      <c r="U140" s="11" t="s">
        <v>30</v>
      </c>
      <c r="V140" s="12">
        <f>IF(OR(V138="",V139=""),"",V138*V139)</f>
        <v>0</v>
      </c>
      <c r="W140" s="12">
        <f>IF(OR(W138="",W139=""),"",W138*W139)</f>
        <v>0</v>
      </c>
      <c r="X140" s="12">
        <f>IF(OR(X138="",X139=""),"",X138*X139)</f>
        <v>0</v>
      </c>
      <c r="Y140" s="12">
        <f>IF(OR(Y138="",Y139=""),"",Y138*Y139)</f>
        <v>0</v>
      </c>
      <c r="Z140" s="11" t="s">
        <v>30</v>
      </c>
      <c r="AA140" s="12">
        <f>IF(OR(AA138="",AA139=""),"",AA138*AA139)</f>
        <v>0</v>
      </c>
      <c r="AB140" s="12">
        <f>IF(OR(AB138="",AB139=""),"",AB138*AB139)</f>
        <v>0</v>
      </c>
      <c r="AC140" s="12">
        <f>IF(OR(AC138="",AC139=""),"",AC138*AC139)</f>
        <v>0</v>
      </c>
      <c r="AD140" s="12">
        <f>IF(OR(AD138="",AD139=""),"",AD138*AD139)</f>
        <v>0</v>
      </c>
      <c r="AE140" s="11" t="s">
        <v>30</v>
      </c>
      <c r="AF140" s="12">
        <f>IF(OR(AF138="",AF139=""),"",AF138*AF139)</f>
        <v>0</v>
      </c>
      <c r="AG140" s="12">
        <f>IF(OR(AG138="",AG139=""),"",AG138*AG139)</f>
        <v>0</v>
      </c>
      <c r="AH140" s="12">
        <f>IF(OR(AH138="",AH139=""),"",AH138*AH139)</f>
        <v>0</v>
      </c>
      <c r="AI140" s="12">
        <f>IF(OR(AI138="",AI139=""),"",AI138*AI139)</f>
        <v>0</v>
      </c>
      <c r="AJ140" s="11" t="s">
        <v>30</v>
      </c>
      <c r="AK140" s="12">
        <f>IF(OR(AK138="",AK139=""),"",AK138*AK139)</f>
        <v>0</v>
      </c>
      <c r="AL140" s="12">
        <f>IF(OR(AL138="",AL139=""),"",AL138*AL139)</f>
        <v>0</v>
      </c>
      <c r="AM140" s="12">
        <f>IF(OR(AM138="",AM139=""),"",AM138*AM139)</f>
        <v>0</v>
      </c>
      <c r="AN140" s="12">
        <f>IF(OR(AN138="",AN139=""),"",AN138*AN139)</f>
        <v>0</v>
      </c>
    </row>
    <row r="141" spans="1:41" ht="24" customHeight="1" x14ac:dyDescent="0.3">
      <c r="A141" s="13" t="s">
        <v>31</v>
      </c>
      <c r="B141" s="14">
        <f>+SUM(B140:E140)</f>
        <v>0</v>
      </c>
      <c r="C141" s="1"/>
      <c r="D141" s="1"/>
      <c r="E141" s="1"/>
      <c r="F141" s="13" t="s">
        <v>31</v>
      </c>
      <c r="G141" s="14">
        <f>+SUM(G140:J140)</f>
        <v>0</v>
      </c>
      <c r="K141" s="13" t="s">
        <v>31</v>
      </c>
      <c r="L141" s="14">
        <f>+SUM(L140:O140)</f>
        <v>0</v>
      </c>
      <c r="P141" s="13" t="s">
        <v>31</v>
      </c>
      <c r="Q141" s="14">
        <f>+SUM(Q140:T140)</f>
        <v>0</v>
      </c>
      <c r="U141" s="13" t="s">
        <v>31</v>
      </c>
      <c r="V141" s="14">
        <f>+SUM(V140:Y140)</f>
        <v>0</v>
      </c>
      <c r="Z141" s="13" t="s">
        <v>31</v>
      </c>
      <c r="AA141" s="14">
        <f>+SUM(AA140:AD140)</f>
        <v>0</v>
      </c>
      <c r="AE141" s="13" t="s">
        <v>31</v>
      </c>
      <c r="AF141" s="14">
        <f>+SUM(AF140:AI140)</f>
        <v>0</v>
      </c>
      <c r="AJ141" s="13" t="s">
        <v>31</v>
      </c>
      <c r="AK141" s="14">
        <f>+SUM(AK140:AN140)</f>
        <v>0</v>
      </c>
    </row>
    <row r="143" spans="1:41" ht="40.9" customHeight="1" x14ac:dyDescent="0.25">
      <c r="A143" s="16"/>
      <c r="B143" s="88" t="s">
        <v>58</v>
      </c>
      <c r="C143" s="89"/>
      <c r="D143" s="89"/>
      <c r="E143" s="89"/>
      <c r="F143" s="16"/>
      <c r="G143" s="88" t="str">
        <f>B143</f>
        <v>Agency Tracking Worksheet</v>
      </c>
      <c r="H143" s="89"/>
      <c r="I143" s="89"/>
      <c r="J143" s="89"/>
      <c r="K143" s="16"/>
      <c r="L143" s="88" t="str">
        <f>G143</f>
        <v>Agency Tracking Worksheet</v>
      </c>
      <c r="M143" s="89"/>
      <c r="N143" s="89"/>
      <c r="O143" s="89"/>
      <c r="P143" s="16"/>
      <c r="Q143" s="88" t="str">
        <f>L143</f>
        <v>Agency Tracking Worksheet</v>
      </c>
      <c r="R143" s="89"/>
      <c r="S143" s="89"/>
      <c r="T143" s="89"/>
      <c r="U143" s="16"/>
      <c r="V143" s="88" t="str">
        <f>Q143</f>
        <v>Agency Tracking Worksheet</v>
      </c>
      <c r="W143" s="89"/>
      <c r="X143" s="89"/>
      <c r="Y143" s="89"/>
      <c r="Z143" s="16"/>
      <c r="AA143" s="88" t="str">
        <f>V143</f>
        <v>Agency Tracking Worksheet</v>
      </c>
      <c r="AB143" s="89"/>
      <c r="AC143" s="89"/>
      <c r="AD143" s="89"/>
      <c r="AE143" s="16"/>
      <c r="AF143" s="88" t="str">
        <f>AA143</f>
        <v>Agency Tracking Worksheet</v>
      </c>
      <c r="AG143" s="89"/>
      <c r="AH143" s="89"/>
      <c r="AI143" s="89"/>
      <c r="AJ143" s="16"/>
      <c r="AK143" s="88" t="str">
        <f>AF143</f>
        <v>Agency Tracking Worksheet</v>
      </c>
      <c r="AL143" s="89"/>
      <c r="AM143" s="89"/>
      <c r="AN143" s="89"/>
    </row>
    <row r="144" spans="1:41" s="6" customFormat="1" ht="14.45" customHeight="1" x14ac:dyDescent="0.25">
      <c r="A144" s="90" t="str">
        <f>+A109</f>
        <v>HFS ID#:  012345678</v>
      </c>
      <c r="B144" s="91"/>
      <c r="C144" s="92" t="str">
        <f>+C109</f>
        <v>Child:  Jimmy Doe 765432</v>
      </c>
      <c r="D144" s="92"/>
      <c r="E144" s="92"/>
      <c r="F144" s="90" t="str">
        <f>IF(A144="","",A144)</f>
        <v>HFS ID#:  012345678</v>
      </c>
      <c r="G144" s="91"/>
      <c r="H144" s="92" t="str">
        <f>IF(C144="","",C144)</f>
        <v>Child:  Jimmy Doe 765432</v>
      </c>
      <c r="I144" s="92"/>
      <c r="J144" s="92"/>
      <c r="K144" s="90" t="str">
        <f>IF(F144="","",F144)</f>
        <v>HFS ID#:  012345678</v>
      </c>
      <c r="L144" s="91"/>
      <c r="M144" s="92" t="str">
        <f>IF(H144="","",H144)</f>
        <v>Child:  Jimmy Doe 765432</v>
      </c>
      <c r="N144" s="92"/>
      <c r="O144" s="92"/>
      <c r="P144" s="90" t="str">
        <f>IF(K144="","",K144)</f>
        <v>HFS ID#:  012345678</v>
      </c>
      <c r="Q144" s="91"/>
      <c r="R144" s="92" t="str">
        <f>IF(M144="","",M144)</f>
        <v>Child:  Jimmy Doe 765432</v>
      </c>
      <c r="S144" s="92"/>
      <c r="T144" s="92"/>
      <c r="U144" s="90" t="str">
        <f>IF(P144="","",P144)</f>
        <v>HFS ID#:  012345678</v>
      </c>
      <c r="V144" s="91"/>
      <c r="W144" s="92" t="str">
        <f>IF(R144="","",R144)</f>
        <v>Child:  Jimmy Doe 765432</v>
      </c>
      <c r="X144" s="92"/>
      <c r="Y144" s="92"/>
      <c r="Z144" s="90" t="str">
        <f>IF(U144="","",U144)</f>
        <v>HFS ID#:  012345678</v>
      </c>
      <c r="AA144" s="91"/>
      <c r="AB144" s="92" t="str">
        <f>IF(W144="","",W144)</f>
        <v>Child:  Jimmy Doe 765432</v>
      </c>
      <c r="AC144" s="92"/>
      <c r="AD144" s="92"/>
      <c r="AE144" s="90" t="str">
        <f>IF(Z144="","",Z144)</f>
        <v>HFS ID#:  012345678</v>
      </c>
      <c r="AF144" s="91"/>
      <c r="AG144" s="92" t="str">
        <f>IF(AB144="","",AB144)</f>
        <v>Child:  Jimmy Doe 765432</v>
      </c>
      <c r="AH144" s="92"/>
      <c r="AI144" s="92"/>
      <c r="AJ144" s="90" t="str">
        <f>IF(AE144="","",AE144)</f>
        <v>HFS ID#:  012345678</v>
      </c>
      <c r="AK144" s="91"/>
      <c r="AL144" s="92" t="str">
        <f>IF(AG144="","",AG144)</f>
        <v>Child:  Jimmy Doe 765432</v>
      </c>
      <c r="AM144" s="92"/>
      <c r="AN144" s="92"/>
      <c r="AO144" s="15"/>
    </row>
    <row r="145" spans="1:41" s="44" customFormat="1" ht="15" customHeight="1" x14ac:dyDescent="0.2">
      <c r="A145" s="83" t="s">
        <v>49</v>
      </c>
      <c r="B145" s="84"/>
      <c r="C145" s="85"/>
      <c r="D145" s="59"/>
      <c r="E145" s="59" t="s">
        <v>50</v>
      </c>
      <c r="F145" s="83" t="str">
        <f>IF(A145="","",A145)</f>
        <v xml:space="preserve">Care Coordinator: </v>
      </c>
      <c r="G145" s="84"/>
      <c r="H145" s="85"/>
      <c r="I145" s="59"/>
      <c r="J145" s="59" t="str">
        <f>IF(E145="","",E145)</f>
        <v xml:space="preserve">Date of Request: </v>
      </c>
      <c r="K145" s="83" t="str">
        <f>IF(F145="","",F145)</f>
        <v xml:space="preserve">Care Coordinator: </v>
      </c>
      <c r="L145" s="84"/>
      <c r="M145" s="85"/>
      <c r="N145" s="59"/>
      <c r="O145" s="59" t="str">
        <f>IF(J145="","",J145)</f>
        <v xml:space="preserve">Date of Request: </v>
      </c>
      <c r="P145" s="83" t="str">
        <f>IF(K145="","",K145)</f>
        <v xml:space="preserve">Care Coordinator: </v>
      </c>
      <c r="Q145" s="84"/>
      <c r="R145" s="85"/>
      <c r="S145" s="59"/>
      <c r="T145" s="59" t="str">
        <f>IF(O145="","",O145)</f>
        <v xml:space="preserve">Date of Request: </v>
      </c>
      <c r="U145" s="83" t="str">
        <f>IF(P145="","",P145)</f>
        <v xml:space="preserve">Care Coordinator: </v>
      </c>
      <c r="V145" s="84"/>
      <c r="W145" s="85"/>
      <c r="X145" s="59"/>
      <c r="Y145" s="59" t="str">
        <f>IF(T145="","",T145)</f>
        <v xml:space="preserve">Date of Request: </v>
      </c>
      <c r="Z145" s="83" t="str">
        <f>IF(U145="","",U145)</f>
        <v xml:space="preserve">Care Coordinator: </v>
      </c>
      <c r="AA145" s="84"/>
      <c r="AB145" s="85"/>
      <c r="AC145" s="59"/>
      <c r="AD145" s="59" t="str">
        <f>IF(Y145="","",Y145)</f>
        <v xml:space="preserve">Date of Request: </v>
      </c>
      <c r="AE145" s="83" t="str">
        <f>IF(Z145="","",Z145)</f>
        <v xml:space="preserve">Care Coordinator: </v>
      </c>
      <c r="AF145" s="84"/>
      <c r="AG145" s="85"/>
      <c r="AH145" s="59"/>
      <c r="AI145" s="59" t="str">
        <f>IF(AD145="","",AD145)</f>
        <v xml:space="preserve">Date of Request: </v>
      </c>
      <c r="AJ145" s="83" t="str">
        <f>IF(AE145="","",AE145)</f>
        <v xml:space="preserve">Care Coordinator: </v>
      </c>
      <c r="AK145" s="84"/>
      <c r="AL145" s="85"/>
      <c r="AM145" s="59"/>
      <c r="AN145" s="59" t="str">
        <f>IF(AI145="","",AI145)</f>
        <v xml:space="preserve">Date of Request: </v>
      </c>
      <c r="AO145" s="43"/>
    </row>
    <row r="146" spans="1:41" s="9" customFormat="1" ht="12" customHeight="1" thickBot="1" x14ac:dyDescent="0.3">
      <c r="A146" s="86" t="s">
        <v>44</v>
      </c>
      <c r="B146" s="87"/>
      <c r="C146" s="87"/>
      <c r="D146" s="87"/>
      <c r="E146" s="87"/>
      <c r="F146" s="86" t="str">
        <f>+A146</f>
        <v>Week 5</v>
      </c>
      <c r="G146" s="87"/>
      <c r="H146" s="87"/>
      <c r="I146" s="87"/>
      <c r="J146" s="87"/>
      <c r="K146" s="86" t="str">
        <f>+F146</f>
        <v>Week 5</v>
      </c>
      <c r="L146" s="87"/>
      <c r="M146" s="87"/>
      <c r="N146" s="87"/>
      <c r="O146" s="87"/>
      <c r="P146" s="86" t="str">
        <f>+K146</f>
        <v>Week 5</v>
      </c>
      <c r="Q146" s="87"/>
      <c r="R146" s="87"/>
      <c r="S146" s="87"/>
      <c r="T146" s="87"/>
      <c r="U146" s="86" t="str">
        <f>+P146</f>
        <v>Week 5</v>
      </c>
      <c r="V146" s="87"/>
      <c r="W146" s="87"/>
      <c r="X146" s="87"/>
      <c r="Y146" s="87"/>
      <c r="Z146" s="86" t="str">
        <f>+U146</f>
        <v>Week 5</v>
      </c>
      <c r="AA146" s="87"/>
      <c r="AB146" s="87"/>
      <c r="AC146" s="87"/>
      <c r="AD146" s="87"/>
      <c r="AE146" s="86" t="str">
        <f>+Z146</f>
        <v>Week 5</v>
      </c>
      <c r="AF146" s="87"/>
      <c r="AG146" s="87"/>
      <c r="AH146" s="87"/>
      <c r="AI146" s="87"/>
      <c r="AJ146" s="86" t="str">
        <f>+AE146</f>
        <v>Week 5</v>
      </c>
      <c r="AK146" s="87"/>
      <c r="AL146" s="87"/>
      <c r="AM146" s="87"/>
      <c r="AN146" s="87"/>
    </row>
    <row r="147" spans="1:41" s="9" customFormat="1" ht="13.9" customHeight="1" thickBot="1" x14ac:dyDescent="0.3">
      <c r="A147" s="81" t="s">
        <v>37</v>
      </c>
      <c r="B147" s="82"/>
      <c r="C147" s="82"/>
      <c r="D147" s="82"/>
      <c r="E147" s="82"/>
      <c r="F147" s="81" t="s">
        <v>0</v>
      </c>
      <c r="G147" s="82"/>
      <c r="H147" s="82"/>
      <c r="I147" s="82"/>
      <c r="J147" s="82"/>
      <c r="K147" s="81" t="s">
        <v>32</v>
      </c>
      <c r="L147" s="82"/>
      <c r="M147" s="82"/>
      <c r="N147" s="82"/>
      <c r="O147" s="82"/>
      <c r="P147" s="81" t="s">
        <v>33</v>
      </c>
      <c r="Q147" s="82"/>
      <c r="R147" s="82"/>
      <c r="S147" s="82"/>
      <c r="T147" s="82"/>
      <c r="U147" s="81" t="s">
        <v>34</v>
      </c>
      <c r="V147" s="82"/>
      <c r="W147" s="82"/>
      <c r="X147" s="82"/>
      <c r="Y147" s="82"/>
      <c r="Z147" s="81" t="s">
        <v>35</v>
      </c>
      <c r="AA147" s="82"/>
      <c r="AB147" s="82"/>
      <c r="AC147" s="82"/>
      <c r="AD147" s="82"/>
      <c r="AE147" s="81" t="s">
        <v>36</v>
      </c>
      <c r="AF147" s="82"/>
      <c r="AG147" s="82"/>
      <c r="AH147" s="82"/>
      <c r="AI147" s="82"/>
      <c r="AJ147" s="81" t="s">
        <v>39</v>
      </c>
      <c r="AK147" s="82"/>
      <c r="AL147" s="82"/>
      <c r="AM147" s="82"/>
      <c r="AN147" s="82"/>
    </row>
    <row r="148" spans="1:41" s="10" customFormat="1" ht="50.45" customHeight="1" x14ac:dyDescent="0.25">
      <c r="A148" s="17"/>
      <c r="B148" s="4" t="s">
        <v>1</v>
      </c>
      <c r="C148" s="5" t="s">
        <v>2</v>
      </c>
      <c r="D148" s="8" t="str">
        <f>+D113</f>
        <v>provided by respite care centers</v>
      </c>
      <c r="E148" s="5" t="s">
        <v>38</v>
      </c>
      <c r="F148" s="25"/>
      <c r="G148" s="7" t="s">
        <v>1</v>
      </c>
      <c r="H148" s="8" t="s">
        <v>2</v>
      </c>
      <c r="I148" s="8" t="str">
        <f>+I113</f>
        <v>provided by respite care centers</v>
      </c>
      <c r="J148" s="8" t="s">
        <v>38</v>
      </c>
      <c r="K148" s="25"/>
      <c r="L148" s="7" t="s">
        <v>1</v>
      </c>
      <c r="M148" s="8" t="s">
        <v>2</v>
      </c>
      <c r="N148" s="8" t="str">
        <f>+N113</f>
        <v>provided by respite care centers</v>
      </c>
      <c r="O148" s="8" t="s">
        <v>38</v>
      </c>
      <c r="P148" s="25"/>
      <c r="Q148" s="7" t="s">
        <v>1</v>
      </c>
      <c r="R148" s="8" t="s">
        <v>2</v>
      </c>
      <c r="S148" s="8" t="str">
        <f>+S113</f>
        <v>provided by respite care centers</v>
      </c>
      <c r="T148" s="8" t="s">
        <v>38</v>
      </c>
      <c r="U148" s="25"/>
      <c r="V148" s="7" t="s">
        <v>1</v>
      </c>
      <c r="W148" s="8" t="s">
        <v>2</v>
      </c>
      <c r="X148" s="8" t="str">
        <f>+X113</f>
        <v>provided by respite care centers</v>
      </c>
      <c r="Y148" s="8" t="s">
        <v>38</v>
      </c>
      <c r="Z148" s="25"/>
      <c r="AA148" s="7" t="s">
        <v>1</v>
      </c>
      <c r="AB148" s="8" t="s">
        <v>2</v>
      </c>
      <c r="AC148" s="8" t="str">
        <f>+AC113</f>
        <v>provided by respite care centers</v>
      </c>
      <c r="AD148" s="8" t="s">
        <v>38</v>
      </c>
      <c r="AE148" s="25"/>
      <c r="AF148" s="7" t="s">
        <v>1</v>
      </c>
      <c r="AG148" s="8" t="s">
        <v>2</v>
      </c>
      <c r="AH148" s="8" t="str">
        <f>+AH113</f>
        <v>provided by respite care centers</v>
      </c>
      <c r="AI148" s="8" t="s">
        <v>38</v>
      </c>
      <c r="AJ148" s="25"/>
      <c r="AK148" s="7" t="s">
        <v>1</v>
      </c>
      <c r="AL148" s="8" t="s">
        <v>2</v>
      </c>
      <c r="AM148" s="8" t="str">
        <f>+AM113</f>
        <v>provided by respite care centers</v>
      </c>
      <c r="AN148" s="8" t="s">
        <v>38</v>
      </c>
    </row>
    <row r="149" spans="1:41" ht="18.399999999999999" customHeight="1" x14ac:dyDescent="0.3">
      <c r="A149" s="18" t="s">
        <v>4</v>
      </c>
      <c r="B149" s="30"/>
      <c r="C149" s="31"/>
      <c r="D149" s="31"/>
      <c r="E149" s="31"/>
      <c r="F149" s="74" t="s">
        <v>4</v>
      </c>
      <c r="G149" s="30"/>
      <c r="H149" s="31"/>
      <c r="I149" s="31"/>
      <c r="J149" s="31"/>
      <c r="K149" s="74" t="s">
        <v>4</v>
      </c>
      <c r="L149" s="30"/>
      <c r="M149" s="31"/>
      <c r="N149" s="31"/>
      <c r="O149" s="31"/>
      <c r="P149" s="74" t="s">
        <v>4</v>
      </c>
      <c r="Q149" s="30"/>
      <c r="R149" s="31"/>
      <c r="S149" s="31"/>
      <c r="T149" s="31"/>
      <c r="U149" s="74" t="s">
        <v>4</v>
      </c>
      <c r="V149" s="30"/>
      <c r="W149" s="31"/>
      <c r="X149" s="31"/>
      <c r="Y149" s="31"/>
      <c r="Z149" s="74" t="s">
        <v>4</v>
      </c>
      <c r="AA149" s="30"/>
      <c r="AB149" s="31"/>
      <c r="AC149" s="31"/>
      <c r="AD149" s="31"/>
      <c r="AE149" s="74" t="s">
        <v>4</v>
      </c>
      <c r="AF149" s="30"/>
      <c r="AG149" s="31"/>
      <c r="AH149" s="31"/>
      <c r="AI149" s="31"/>
      <c r="AJ149" s="74" t="s">
        <v>4</v>
      </c>
      <c r="AK149" s="30" t="str">
        <f t="shared" ref="AK149:AK172" si="13">IF((B149+G149+L149+Q149+V149+AA149+AF149)=0,"",(B149+G149+L149+Q149+V149+AA149+AF149))</f>
        <v/>
      </c>
      <c r="AL149" s="31" t="str">
        <f t="shared" ref="AL149:AM172" si="14">IF((C149+H149+M149+R149+W149+AB149+AG149)=0,"",(C149+H149+M149+R149+W149+AB149+AG149))</f>
        <v/>
      </c>
      <c r="AM149" s="31" t="str">
        <f t="shared" si="14"/>
        <v/>
      </c>
      <c r="AN149" s="31" t="str">
        <f t="shared" ref="AN149:AN172" si="15">IF((E149+J149+O149+T149+Y149+AD149+AI149)=0,"",(E149+J149+O149+T149+Y149+AD149+AI149))</f>
        <v/>
      </c>
    </row>
    <row r="150" spans="1:41" ht="18.399999999999999" customHeight="1" x14ac:dyDescent="0.3">
      <c r="A150" s="19" t="s">
        <v>5</v>
      </c>
      <c r="B150" s="32"/>
      <c r="C150" s="33"/>
      <c r="D150" s="33"/>
      <c r="E150" s="33"/>
      <c r="F150" s="75" t="s">
        <v>5</v>
      </c>
      <c r="G150" s="32"/>
      <c r="H150" s="33"/>
      <c r="I150" s="33"/>
      <c r="J150" s="33"/>
      <c r="K150" s="75" t="s">
        <v>5</v>
      </c>
      <c r="L150" s="32"/>
      <c r="M150" s="33"/>
      <c r="N150" s="33"/>
      <c r="O150" s="33"/>
      <c r="P150" s="75" t="s">
        <v>5</v>
      </c>
      <c r="Q150" s="32"/>
      <c r="R150" s="33"/>
      <c r="S150" s="33"/>
      <c r="T150" s="33"/>
      <c r="U150" s="75" t="s">
        <v>5</v>
      </c>
      <c r="V150" s="32"/>
      <c r="W150" s="33"/>
      <c r="X150" s="33"/>
      <c r="Y150" s="33"/>
      <c r="Z150" s="75" t="s">
        <v>5</v>
      </c>
      <c r="AA150" s="32"/>
      <c r="AB150" s="33"/>
      <c r="AC150" s="33"/>
      <c r="AD150" s="33"/>
      <c r="AE150" s="75" t="s">
        <v>5</v>
      </c>
      <c r="AF150" s="32"/>
      <c r="AG150" s="33"/>
      <c r="AH150" s="33"/>
      <c r="AI150" s="33"/>
      <c r="AJ150" s="75" t="s">
        <v>5</v>
      </c>
      <c r="AK150" s="32" t="str">
        <f t="shared" si="13"/>
        <v/>
      </c>
      <c r="AL150" s="33" t="str">
        <f t="shared" si="14"/>
        <v/>
      </c>
      <c r="AM150" s="33" t="str">
        <f t="shared" si="14"/>
        <v/>
      </c>
      <c r="AN150" s="33" t="str">
        <f t="shared" si="15"/>
        <v/>
      </c>
    </row>
    <row r="151" spans="1:41" ht="18.399999999999999" customHeight="1" x14ac:dyDescent="0.3">
      <c r="A151" s="18" t="s">
        <v>6</v>
      </c>
      <c r="B151" s="30"/>
      <c r="C151" s="31"/>
      <c r="D151" s="31"/>
      <c r="E151" s="31"/>
      <c r="F151" s="74" t="s">
        <v>6</v>
      </c>
      <c r="G151" s="30"/>
      <c r="H151" s="31"/>
      <c r="I151" s="31"/>
      <c r="J151" s="31"/>
      <c r="K151" s="74" t="s">
        <v>6</v>
      </c>
      <c r="L151" s="30"/>
      <c r="M151" s="31"/>
      <c r="N151" s="31"/>
      <c r="O151" s="31"/>
      <c r="P151" s="74" t="s">
        <v>6</v>
      </c>
      <c r="Q151" s="30"/>
      <c r="R151" s="31"/>
      <c r="S151" s="31"/>
      <c r="T151" s="31"/>
      <c r="U151" s="74" t="s">
        <v>6</v>
      </c>
      <c r="V151" s="30"/>
      <c r="W151" s="31"/>
      <c r="X151" s="31"/>
      <c r="Y151" s="31"/>
      <c r="Z151" s="74" t="s">
        <v>6</v>
      </c>
      <c r="AA151" s="30"/>
      <c r="AB151" s="31"/>
      <c r="AC151" s="31"/>
      <c r="AD151" s="31"/>
      <c r="AE151" s="74" t="s">
        <v>6</v>
      </c>
      <c r="AF151" s="30"/>
      <c r="AG151" s="31"/>
      <c r="AH151" s="31"/>
      <c r="AI151" s="31"/>
      <c r="AJ151" s="74" t="s">
        <v>6</v>
      </c>
      <c r="AK151" s="30" t="str">
        <f t="shared" si="13"/>
        <v/>
      </c>
      <c r="AL151" s="31" t="str">
        <f t="shared" si="14"/>
        <v/>
      </c>
      <c r="AM151" s="31" t="str">
        <f t="shared" si="14"/>
        <v/>
      </c>
      <c r="AN151" s="31" t="str">
        <f t="shared" si="15"/>
        <v/>
      </c>
    </row>
    <row r="152" spans="1:41" ht="18.399999999999999" customHeight="1" x14ac:dyDescent="0.3">
      <c r="A152" s="19" t="s">
        <v>7</v>
      </c>
      <c r="B152" s="32"/>
      <c r="C152" s="33"/>
      <c r="D152" s="33"/>
      <c r="E152" s="33"/>
      <c r="F152" s="75" t="s">
        <v>7</v>
      </c>
      <c r="G152" s="32"/>
      <c r="H152" s="33"/>
      <c r="I152" s="33"/>
      <c r="J152" s="33"/>
      <c r="K152" s="75" t="s">
        <v>7</v>
      </c>
      <c r="L152" s="32"/>
      <c r="M152" s="33"/>
      <c r="N152" s="33"/>
      <c r="O152" s="33"/>
      <c r="P152" s="75" t="s">
        <v>7</v>
      </c>
      <c r="Q152" s="32"/>
      <c r="R152" s="33"/>
      <c r="S152" s="33"/>
      <c r="T152" s="33"/>
      <c r="U152" s="75" t="s">
        <v>7</v>
      </c>
      <c r="V152" s="32"/>
      <c r="W152" s="33"/>
      <c r="X152" s="33"/>
      <c r="Y152" s="33"/>
      <c r="Z152" s="75" t="s">
        <v>7</v>
      </c>
      <c r="AA152" s="32"/>
      <c r="AB152" s="33"/>
      <c r="AC152" s="33"/>
      <c r="AD152" s="33"/>
      <c r="AE152" s="75" t="s">
        <v>7</v>
      </c>
      <c r="AF152" s="32"/>
      <c r="AG152" s="33"/>
      <c r="AH152" s="33"/>
      <c r="AI152" s="33"/>
      <c r="AJ152" s="75" t="s">
        <v>7</v>
      </c>
      <c r="AK152" s="32" t="str">
        <f t="shared" si="13"/>
        <v/>
      </c>
      <c r="AL152" s="33" t="str">
        <f t="shared" si="14"/>
        <v/>
      </c>
      <c r="AM152" s="33" t="str">
        <f t="shared" si="14"/>
        <v/>
      </c>
      <c r="AN152" s="33" t="str">
        <f t="shared" si="15"/>
        <v/>
      </c>
    </row>
    <row r="153" spans="1:41" ht="18.399999999999999" customHeight="1" x14ac:dyDescent="0.3">
      <c r="A153" s="18" t="s">
        <v>8</v>
      </c>
      <c r="B153" s="30"/>
      <c r="C153" s="31"/>
      <c r="D153" s="31"/>
      <c r="E153" s="31"/>
      <c r="F153" s="74" t="s">
        <v>8</v>
      </c>
      <c r="G153" s="30"/>
      <c r="H153" s="31"/>
      <c r="I153" s="31"/>
      <c r="J153" s="31"/>
      <c r="K153" s="74" t="s">
        <v>8</v>
      </c>
      <c r="L153" s="30"/>
      <c r="M153" s="31"/>
      <c r="N153" s="31"/>
      <c r="O153" s="31"/>
      <c r="P153" s="74" t="s">
        <v>8</v>
      </c>
      <c r="Q153" s="30"/>
      <c r="R153" s="31"/>
      <c r="S153" s="31"/>
      <c r="T153" s="31"/>
      <c r="U153" s="74" t="s">
        <v>8</v>
      </c>
      <c r="V153" s="30"/>
      <c r="W153" s="31"/>
      <c r="X153" s="31"/>
      <c r="Y153" s="31"/>
      <c r="Z153" s="74" t="s">
        <v>8</v>
      </c>
      <c r="AA153" s="30"/>
      <c r="AB153" s="31"/>
      <c r="AC153" s="31"/>
      <c r="AD153" s="31"/>
      <c r="AE153" s="74" t="s">
        <v>8</v>
      </c>
      <c r="AF153" s="30"/>
      <c r="AG153" s="31"/>
      <c r="AH153" s="31"/>
      <c r="AI153" s="31"/>
      <c r="AJ153" s="74" t="s">
        <v>8</v>
      </c>
      <c r="AK153" s="30" t="str">
        <f t="shared" si="13"/>
        <v/>
      </c>
      <c r="AL153" s="31" t="str">
        <f t="shared" si="14"/>
        <v/>
      </c>
      <c r="AM153" s="31" t="str">
        <f t="shared" si="14"/>
        <v/>
      </c>
      <c r="AN153" s="31" t="str">
        <f t="shared" si="15"/>
        <v/>
      </c>
    </row>
    <row r="154" spans="1:41" ht="18.399999999999999" customHeight="1" x14ac:dyDescent="0.3">
      <c r="A154" s="19" t="s">
        <v>9</v>
      </c>
      <c r="B154" s="32"/>
      <c r="C154" s="33"/>
      <c r="D154" s="33"/>
      <c r="E154" s="33"/>
      <c r="F154" s="75" t="s">
        <v>9</v>
      </c>
      <c r="G154" s="32"/>
      <c r="H154" s="33"/>
      <c r="I154" s="33"/>
      <c r="J154" s="33"/>
      <c r="K154" s="75" t="s">
        <v>9</v>
      </c>
      <c r="L154" s="32"/>
      <c r="M154" s="33"/>
      <c r="N154" s="33"/>
      <c r="O154" s="33"/>
      <c r="P154" s="75" t="s">
        <v>9</v>
      </c>
      <c r="Q154" s="32"/>
      <c r="R154" s="33"/>
      <c r="S154" s="33"/>
      <c r="T154" s="33"/>
      <c r="U154" s="75" t="s">
        <v>9</v>
      </c>
      <c r="V154" s="32"/>
      <c r="W154" s="33"/>
      <c r="X154" s="33"/>
      <c r="Y154" s="33"/>
      <c r="Z154" s="75" t="s">
        <v>9</v>
      </c>
      <c r="AA154" s="32"/>
      <c r="AB154" s="33"/>
      <c r="AC154" s="33"/>
      <c r="AD154" s="33"/>
      <c r="AE154" s="75" t="s">
        <v>9</v>
      </c>
      <c r="AF154" s="32"/>
      <c r="AG154" s="33"/>
      <c r="AH154" s="33"/>
      <c r="AI154" s="33"/>
      <c r="AJ154" s="75" t="s">
        <v>9</v>
      </c>
      <c r="AK154" s="32" t="str">
        <f t="shared" si="13"/>
        <v/>
      </c>
      <c r="AL154" s="33" t="str">
        <f t="shared" si="14"/>
        <v/>
      </c>
      <c r="AM154" s="33" t="str">
        <f t="shared" si="14"/>
        <v/>
      </c>
      <c r="AN154" s="33" t="str">
        <f t="shared" si="15"/>
        <v/>
      </c>
    </row>
    <row r="155" spans="1:41" ht="18.399999999999999" customHeight="1" x14ac:dyDescent="0.3">
      <c r="A155" s="18" t="s">
        <v>10</v>
      </c>
      <c r="B155" s="30"/>
      <c r="C155" s="31"/>
      <c r="D155" s="31"/>
      <c r="E155" s="31"/>
      <c r="F155" s="74" t="s">
        <v>10</v>
      </c>
      <c r="G155" s="30"/>
      <c r="H155" s="31"/>
      <c r="I155" s="31"/>
      <c r="J155" s="31"/>
      <c r="K155" s="74" t="s">
        <v>10</v>
      </c>
      <c r="L155" s="30"/>
      <c r="M155" s="31"/>
      <c r="N155" s="31"/>
      <c r="O155" s="31"/>
      <c r="P155" s="74" t="s">
        <v>10</v>
      </c>
      <c r="Q155" s="30"/>
      <c r="R155" s="31"/>
      <c r="S155" s="31"/>
      <c r="T155" s="31"/>
      <c r="U155" s="74" t="s">
        <v>10</v>
      </c>
      <c r="V155" s="30"/>
      <c r="W155" s="31"/>
      <c r="X155" s="31"/>
      <c r="Y155" s="31"/>
      <c r="Z155" s="74" t="s">
        <v>10</v>
      </c>
      <c r="AA155" s="30"/>
      <c r="AB155" s="31"/>
      <c r="AC155" s="31"/>
      <c r="AD155" s="31"/>
      <c r="AE155" s="74" t="s">
        <v>10</v>
      </c>
      <c r="AF155" s="30"/>
      <c r="AG155" s="31"/>
      <c r="AH155" s="31"/>
      <c r="AI155" s="31"/>
      <c r="AJ155" s="74" t="s">
        <v>10</v>
      </c>
      <c r="AK155" s="30" t="str">
        <f t="shared" si="13"/>
        <v/>
      </c>
      <c r="AL155" s="31" t="str">
        <f t="shared" si="14"/>
        <v/>
      </c>
      <c r="AM155" s="31" t="str">
        <f t="shared" si="14"/>
        <v/>
      </c>
      <c r="AN155" s="31" t="str">
        <f t="shared" si="15"/>
        <v/>
      </c>
    </row>
    <row r="156" spans="1:41" ht="18.399999999999999" customHeight="1" x14ac:dyDescent="0.3">
      <c r="A156" s="19" t="s">
        <v>11</v>
      </c>
      <c r="B156" s="32"/>
      <c r="C156" s="33"/>
      <c r="D156" s="33"/>
      <c r="E156" s="33"/>
      <c r="F156" s="75" t="s">
        <v>11</v>
      </c>
      <c r="G156" s="32"/>
      <c r="H156" s="33"/>
      <c r="I156" s="33"/>
      <c r="J156" s="33"/>
      <c r="K156" s="75" t="s">
        <v>11</v>
      </c>
      <c r="L156" s="32"/>
      <c r="M156" s="33"/>
      <c r="N156" s="33"/>
      <c r="O156" s="33"/>
      <c r="P156" s="75" t="s">
        <v>11</v>
      </c>
      <c r="Q156" s="32"/>
      <c r="R156" s="33"/>
      <c r="S156" s="33"/>
      <c r="T156" s="33"/>
      <c r="U156" s="75" t="s">
        <v>11</v>
      </c>
      <c r="V156" s="32"/>
      <c r="W156" s="33"/>
      <c r="X156" s="33"/>
      <c r="Y156" s="33"/>
      <c r="Z156" s="75" t="s">
        <v>11</v>
      </c>
      <c r="AA156" s="32"/>
      <c r="AB156" s="33"/>
      <c r="AC156" s="33"/>
      <c r="AD156" s="33"/>
      <c r="AE156" s="75" t="s">
        <v>11</v>
      </c>
      <c r="AF156" s="32"/>
      <c r="AG156" s="33"/>
      <c r="AH156" s="33"/>
      <c r="AI156" s="33"/>
      <c r="AJ156" s="75" t="s">
        <v>11</v>
      </c>
      <c r="AK156" s="32" t="str">
        <f t="shared" si="13"/>
        <v/>
      </c>
      <c r="AL156" s="33" t="str">
        <f t="shared" si="14"/>
        <v/>
      </c>
      <c r="AM156" s="33" t="str">
        <f t="shared" si="14"/>
        <v/>
      </c>
      <c r="AN156" s="33" t="str">
        <f t="shared" si="15"/>
        <v/>
      </c>
    </row>
    <row r="157" spans="1:41" ht="18.399999999999999" customHeight="1" x14ac:dyDescent="0.3">
      <c r="A157" s="18" t="s">
        <v>12</v>
      </c>
      <c r="B157" s="30"/>
      <c r="C157" s="31"/>
      <c r="D157" s="31"/>
      <c r="E157" s="31"/>
      <c r="F157" s="74" t="s">
        <v>12</v>
      </c>
      <c r="G157" s="30"/>
      <c r="H157" s="31"/>
      <c r="I157" s="31"/>
      <c r="J157" s="31"/>
      <c r="K157" s="74" t="s">
        <v>12</v>
      </c>
      <c r="L157" s="30"/>
      <c r="M157" s="31"/>
      <c r="N157" s="31"/>
      <c r="O157" s="31"/>
      <c r="P157" s="74" t="s">
        <v>12</v>
      </c>
      <c r="Q157" s="30"/>
      <c r="R157" s="31"/>
      <c r="S157" s="31"/>
      <c r="T157" s="31"/>
      <c r="U157" s="74" t="s">
        <v>12</v>
      </c>
      <c r="V157" s="30"/>
      <c r="W157" s="31"/>
      <c r="X157" s="31"/>
      <c r="Y157" s="31"/>
      <c r="Z157" s="74" t="s">
        <v>12</v>
      </c>
      <c r="AA157" s="30"/>
      <c r="AB157" s="31"/>
      <c r="AC157" s="31"/>
      <c r="AD157" s="31"/>
      <c r="AE157" s="74" t="s">
        <v>12</v>
      </c>
      <c r="AF157" s="30"/>
      <c r="AG157" s="31"/>
      <c r="AH157" s="31"/>
      <c r="AI157" s="31"/>
      <c r="AJ157" s="74" t="s">
        <v>12</v>
      </c>
      <c r="AK157" s="30" t="str">
        <f t="shared" si="13"/>
        <v/>
      </c>
      <c r="AL157" s="31" t="str">
        <f t="shared" si="14"/>
        <v/>
      </c>
      <c r="AM157" s="31" t="str">
        <f t="shared" si="14"/>
        <v/>
      </c>
      <c r="AN157" s="31" t="str">
        <f t="shared" si="15"/>
        <v/>
      </c>
    </row>
    <row r="158" spans="1:41" ht="18.399999999999999" customHeight="1" x14ac:dyDescent="0.3">
      <c r="A158" s="19" t="s">
        <v>13</v>
      </c>
      <c r="B158" s="32"/>
      <c r="C158" s="33"/>
      <c r="D158" s="33"/>
      <c r="E158" s="33"/>
      <c r="F158" s="75" t="s">
        <v>13</v>
      </c>
      <c r="G158" s="32"/>
      <c r="H158" s="33"/>
      <c r="I158" s="33"/>
      <c r="J158" s="33"/>
      <c r="K158" s="75" t="s">
        <v>13</v>
      </c>
      <c r="L158" s="32"/>
      <c r="M158" s="33"/>
      <c r="N158" s="33"/>
      <c r="O158" s="33"/>
      <c r="P158" s="75" t="s">
        <v>13</v>
      </c>
      <c r="Q158" s="32"/>
      <c r="R158" s="33"/>
      <c r="S158" s="33"/>
      <c r="T158" s="33"/>
      <c r="U158" s="75" t="s">
        <v>13</v>
      </c>
      <c r="V158" s="32"/>
      <c r="W158" s="33"/>
      <c r="X158" s="33"/>
      <c r="Y158" s="33"/>
      <c r="Z158" s="75" t="s">
        <v>13</v>
      </c>
      <c r="AA158" s="32"/>
      <c r="AB158" s="33"/>
      <c r="AC158" s="33"/>
      <c r="AD158" s="33"/>
      <c r="AE158" s="75" t="s">
        <v>13</v>
      </c>
      <c r="AF158" s="32"/>
      <c r="AG158" s="33"/>
      <c r="AH158" s="33"/>
      <c r="AI158" s="33"/>
      <c r="AJ158" s="75" t="s">
        <v>13</v>
      </c>
      <c r="AK158" s="32" t="str">
        <f t="shared" si="13"/>
        <v/>
      </c>
      <c r="AL158" s="33" t="str">
        <f t="shared" si="14"/>
        <v/>
      </c>
      <c r="AM158" s="33" t="str">
        <f t="shared" si="14"/>
        <v/>
      </c>
      <c r="AN158" s="33" t="str">
        <f t="shared" si="15"/>
        <v/>
      </c>
    </row>
    <row r="159" spans="1:41" ht="18.399999999999999" customHeight="1" x14ac:dyDescent="0.3">
      <c r="A159" s="18" t="s">
        <v>14</v>
      </c>
      <c r="B159" s="30"/>
      <c r="C159" s="31"/>
      <c r="D159" s="31"/>
      <c r="E159" s="31"/>
      <c r="F159" s="74" t="s">
        <v>14</v>
      </c>
      <c r="G159" s="30"/>
      <c r="H159" s="31"/>
      <c r="I159" s="31"/>
      <c r="J159" s="31"/>
      <c r="K159" s="74" t="s">
        <v>14</v>
      </c>
      <c r="L159" s="30"/>
      <c r="M159" s="31"/>
      <c r="N159" s="31"/>
      <c r="O159" s="31"/>
      <c r="P159" s="74" t="s">
        <v>14</v>
      </c>
      <c r="Q159" s="30"/>
      <c r="R159" s="31"/>
      <c r="S159" s="31"/>
      <c r="T159" s="31"/>
      <c r="U159" s="74" t="s">
        <v>14</v>
      </c>
      <c r="V159" s="30"/>
      <c r="W159" s="31"/>
      <c r="X159" s="31"/>
      <c r="Y159" s="31"/>
      <c r="Z159" s="74" t="s">
        <v>14</v>
      </c>
      <c r="AA159" s="30"/>
      <c r="AB159" s="31"/>
      <c r="AC159" s="31"/>
      <c r="AD159" s="31"/>
      <c r="AE159" s="74" t="s">
        <v>14</v>
      </c>
      <c r="AF159" s="30"/>
      <c r="AG159" s="31"/>
      <c r="AH159" s="31"/>
      <c r="AI159" s="31"/>
      <c r="AJ159" s="74" t="s">
        <v>14</v>
      </c>
      <c r="AK159" s="30" t="str">
        <f t="shared" si="13"/>
        <v/>
      </c>
      <c r="AL159" s="31" t="str">
        <f t="shared" si="14"/>
        <v/>
      </c>
      <c r="AM159" s="31" t="str">
        <f t="shared" si="14"/>
        <v/>
      </c>
      <c r="AN159" s="31" t="str">
        <f t="shared" si="15"/>
        <v/>
      </c>
    </row>
    <row r="160" spans="1:41" ht="18.399999999999999" customHeight="1" x14ac:dyDescent="0.3">
      <c r="A160" s="19" t="s">
        <v>15</v>
      </c>
      <c r="B160" s="32"/>
      <c r="C160" s="33"/>
      <c r="D160" s="33"/>
      <c r="E160" s="33"/>
      <c r="F160" s="75" t="s">
        <v>15</v>
      </c>
      <c r="G160" s="32"/>
      <c r="H160" s="33"/>
      <c r="I160" s="33"/>
      <c r="J160" s="33"/>
      <c r="K160" s="75" t="s">
        <v>15</v>
      </c>
      <c r="L160" s="32"/>
      <c r="M160" s="33"/>
      <c r="N160" s="33"/>
      <c r="O160" s="33"/>
      <c r="P160" s="75" t="s">
        <v>15</v>
      </c>
      <c r="Q160" s="32"/>
      <c r="R160" s="33"/>
      <c r="S160" s="33"/>
      <c r="T160" s="33"/>
      <c r="U160" s="75" t="s">
        <v>15</v>
      </c>
      <c r="V160" s="32"/>
      <c r="W160" s="33"/>
      <c r="X160" s="33"/>
      <c r="Y160" s="33"/>
      <c r="Z160" s="75" t="s">
        <v>15</v>
      </c>
      <c r="AA160" s="32"/>
      <c r="AB160" s="33"/>
      <c r="AC160" s="33"/>
      <c r="AD160" s="33"/>
      <c r="AE160" s="75" t="s">
        <v>15</v>
      </c>
      <c r="AF160" s="32"/>
      <c r="AG160" s="33"/>
      <c r="AH160" s="33"/>
      <c r="AI160" s="33"/>
      <c r="AJ160" s="75" t="s">
        <v>15</v>
      </c>
      <c r="AK160" s="32" t="str">
        <f t="shared" si="13"/>
        <v/>
      </c>
      <c r="AL160" s="33" t="str">
        <f t="shared" si="14"/>
        <v/>
      </c>
      <c r="AM160" s="33" t="str">
        <f t="shared" si="14"/>
        <v/>
      </c>
      <c r="AN160" s="33" t="str">
        <f t="shared" si="15"/>
        <v/>
      </c>
    </row>
    <row r="161" spans="1:40" ht="18.399999999999999" customHeight="1" x14ac:dyDescent="0.3">
      <c r="A161" s="18" t="s">
        <v>16</v>
      </c>
      <c r="B161" s="30"/>
      <c r="C161" s="31"/>
      <c r="D161" s="31"/>
      <c r="E161" s="31"/>
      <c r="F161" s="74" t="s">
        <v>16</v>
      </c>
      <c r="G161" s="30"/>
      <c r="H161" s="31"/>
      <c r="I161" s="31"/>
      <c r="J161" s="31"/>
      <c r="K161" s="74" t="s">
        <v>16</v>
      </c>
      <c r="L161" s="30"/>
      <c r="M161" s="31"/>
      <c r="N161" s="31"/>
      <c r="O161" s="31"/>
      <c r="P161" s="74" t="s">
        <v>16</v>
      </c>
      <c r="Q161" s="30"/>
      <c r="R161" s="31"/>
      <c r="S161" s="31"/>
      <c r="T161" s="31"/>
      <c r="U161" s="74" t="s">
        <v>16</v>
      </c>
      <c r="V161" s="30"/>
      <c r="W161" s="31"/>
      <c r="X161" s="31"/>
      <c r="Y161" s="31"/>
      <c r="Z161" s="74" t="s">
        <v>16</v>
      </c>
      <c r="AA161" s="30"/>
      <c r="AB161" s="31"/>
      <c r="AC161" s="31"/>
      <c r="AD161" s="31"/>
      <c r="AE161" s="74" t="s">
        <v>16</v>
      </c>
      <c r="AF161" s="30"/>
      <c r="AG161" s="31"/>
      <c r="AH161" s="31"/>
      <c r="AI161" s="31"/>
      <c r="AJ161" s="74" t="s">
        <v>16</v>
      </c>
      <c r="AK161" s="30" t="str">
        <f t="shared" si="13"/>
        <v/>
      </c>
      <c r="AL161" s="31" t="str">
        <f t="shared" si="14"/>
        <v/>
      </c>
      <c r="AM161" s="31" t="str">
        <f t="shared" si="14"/>
        <v/>
      </c>
      <c r="AN161" s="31" t="str">
        <f t="shared" si="15"/>
        <v/>
      </c>
    </row>
    <row r="162" spans="1:40" ht="18.399999999999999" customHeight="1" x14ac:dyDescent="0.3">
      <c r="A162" s="19" t="s">
        <v>17</v>
      </c>
      <c r="B162" s="32"/>
      <c r="C162" s="33"/>
      <c r="D162" s="33"/>
      <c r="E162" s="33"/>
      <c r="F162" s="75" t="s">
        <v>17</v>
      </c>
      <c r="G162" s="32"/>
      <c r="H162" s="33"/>
      <c r="I162" s="33"/>
      <c r="J162" s="33"/>
      <c r="K162" s="75" t="s">
        <v>17</v>
      </c>
      <c r="L162" s="32"/>
      <c r="M162" s="33"/>
      <c r="N162" s="33"/>
      <c r="O162" s="33"/>
      <c r="P162" s="75" t="s">
        <v>17</v>
      </c>
      <c r="Q162" s="32"/>
      <c r="R162" s="33"/>
      <c r="S162" s="33"/>
      <c r="T162" s="33"/>
      <c r="U162" s="75" t="s">
        <v>17</v>
      </c>
      <c r="V162" s="32"/>
      <c r="W162" s="33"/>
      <c r="X162" s="33"/>
      <c r="Y162" s="33"/>
      <c r="Z162" s="75" t="s">
        <v>17</v>
      </c>
      <c r="AA162" s="32"/>
      <c r="AB162" s="33"/>
      <c r="AC162" s="33"/>
      <c r="AD162" s="33"/>
      <c r="AE162" s="75" t="s">
        <v>17</v>
      </c>
      <c r="AF162" s="32"/>
      <c r="AG162" s="33"/>
      <c r="AH162" s="33"/>
      <c r="AI162" s="33"/>
      <c r="AJ162" s="75" t="s">
        <v>17</v>
      </c>
      <c r="AK162" s="32" t="str">
        <f t="shared" si="13"/>
        <v/>
      </c>
      <c r="AL162" s="33" t="str">
        <f t="shared" si="14"/>
        <v/>
      </c>
      <c r="AM162" s="33" t="str">
        <f t="shared" si="14"/>
        <v/>
      </c>
      <c r="AN162" s="33" t="str">
        <f t="shared" si="15"/>
        <v/>
      </c>
    </row>
    <row r="163" spans="1:40" ht="18.399999999999999" customHeight="1" x14ac:dyDescent="0.3">
      <c r="A163" s="18" t="s">
        <v>18</v>
      </c>
      <c r="B163" s="30"/>
      <c r="C163" s="31"/>
      <c r="D163" s="31"/>
      <c r="E163" s="31"/>
      <c r="F163" s="74" t="s">
        <v>18</v>
      </c>
      <c r="G163" s="30"/>
      <c r="H163" s="31"/>
      <c r="I163" s="31"/>
      <c r="J163" s="31"/>
      <c r="K163" s="74" t="s">
        <v>18</v>
      </c>
      <c r="L163" s="30"/>
      <c r="M163" s="31"/>
      <c r="N163" s="31"/>
      <c r="O163" s="31"/>
      <c r="P163" s="74" t="s">
        <v>18</v>
      </c>
      <c r="Q163" s="30"/>
      <c r="R163" s="31"/>
      <c r="S163" s="31"/>
      <c r="T163" s="31"/>
      <c r="U163" s="74" t="s">
        <v>18</v>
      </c>
      <c r="V163" s="30"/>
      <c r="W163" s="31"/>
      <c r="X163" s="31"/>
      <c r="Y163" s="31"/>
      <c r="Z163" s="74" t="s">
        <v>18</v>
      </c>
      <c r="AA163" s="30"/>
      <c r="AB163" s="31"/>
      <c r="AC163" s="31"/>
      <c r="AD163" s="31"/>
      <c r="AE163" s="74" t="s">
        <v>18</v>
      </c>
      <c r="AF163" s="30"/>
      <c r="AG163" s="31"/>
      <c r="AH163" s="31"/>
      <c r="AI163" s="31"/>
      <c r="AJ163" s="74" t="s">
        <v>18</v>
      </c>
      <c r="AK163" s="30" t="str">
        <f t="shared" si="13"/>
        <v/>
      </c>
      <c r="AL163" s="31" t="str">
        <f t="shared" si="14"/>
        <v/>
      </c>
      <c r="AM163" s="31" t="str">
        <f t="shared" si="14"/>
        <v/>
      </c>
      <c r="AN163" s="31" t="str">
        <f t="shared" si="15"/>
        <v/>
      </c>
    </row>
    <row r="164" spans="1:40" ht="18.399999999999999" customHeight="1" x14ac:dyDescent="0.3">
      <c r="A164" s="19" t="s">
        <v>19</v>
      </c>
      <c r="B164" s="32"/>
      <c r="C164" s="33"/>
      <c r="D164" s="33"/>
      <c r="E164" s="33"/>
      <c r="F164" s="75" t="s">
        <v>19</v>
      </c>
      <c r="G164" s="32"/>
      <c r="H164" s="33"/>
      <c r="I164" s="33"/>
      <c r="J164" s="33"/>
      <c r="K164" s="75" t="s">
        <v>19</v>
      </c>
      <c r="L164" s="32"/>
      <c r="M164" s="33"/>
      <c r="N164" s="33"/>
      <c r="O164" s="33"/>
      <c r="P164" s="75" t="s">
        <v>19</v>
      </c>
      <c r="Q164" s="32"/>
      <c r="R164" s="33"/>
      <c r="S164" s="33"/>
      <c r="T164" s="33"/>
      <c r="U164" s="75" t="s">
        <v>19</v>
      </c>
      <c r="V164" s="32"/>
      <c r="W164" s="33"/>
      <c r="X164" s="33"/>
      <c r="Y164" s="33"/>
      <c r="Z164" s="75" t="s">
        <v>19</v>
      </c>
      <c r="AA164" s="32"/>
      <c r="AB164" s="33"/>
      <c r="AC164" s="33"/>
      <c r="AD164" s="33"/>
      <c r="AE164" s="75" t="s">
        <v>19</v>
      </c>
      <c r="AF164" s="32"/>
      <c r="AG164" s="33"/>
      <c r="AH164" s="33"/>
      <c r="AI164" s="33"/>
      <c r="AJ164" s="75" t="s">
        <v>19</v>
      </c>
      <c r="AK164" s="32" t="str">
        <f t="shared" si="13"/>
        <v/>
      </c>
      <c r="AL164" s="33" t="str">
        <f t="shared" si="14"/>
        <v/>
      </c>
      <c r="AM164" s="33" t="str">
        <f t="shared" si="14"/>
        <v/>
      </c>
      <c r="AN164" s="33" t="str">
        <f t="shared" si="15"/>
        <v/>
      </c>
    </row>
    <row r="165" spans="1:40" ht="18.399999999999999" customHeight="1" x14ac:dyDescent="0.3">
      <c r="A165" s="18" t="s">
        <v>20</v>
      </c>
      <c r="B165" s="30"/>
      <c r="C165" s="31"/>
      <c r="D165" s="31"/>
      <c r="E165" s="31"/>
      <c r="F165" s="74" t="s">
        <v>20</v>
      </c>
      <c r="G165" s="30"/>
      <c r="H165" s="31"/>
      <c r="I165" s="31"/>
      <c r="J165" s="31"/>
      <c r="K165" s="74" t="s">
        <v>20</v>
      </c>
      <c r="L165" s="30"/>
      <c r="M165" s="31"/>
      <c r="N165" s="31"/>
      <c r="O165" s="31"/>
      <c r="P165" s="74" t="s">
        <v>20</v>
      </c>
      <c r="Q165" s="30"/>
      <c r="R165" s="31"/>
      <c r="S165" s="31"/>
      <c r="T165" s="31"/>
      <c r="U165" s="74" t="s">
        <v>20</v>
      </c>
      <c r="V165" s="30"/>
      <c r="W165" s="31"/>
      <c r="X165" s="31"/>
      <c r="Y165" s="31"/>
      <c r="Z165" s="74" t="s">
        <v>20</v>
      </c>
      <c r="AA165" s="30"/>
      <c r="AB165" s="31"/>
      <c r="AC165" s="31"/>
      <c r="AD165" s="31"/>
      <c r="AE165" s="74" t="s">
        <v>20</v>
      </c>
      <c r="AF165" s="30"/>
      <c r="AG165" s="31"/>
      <c r="AH165" s="31"/>
      <c r="AI165" s="31"/>
      <c r="AJ165" s="74" t="s">
        <v>20</v>
      </c>
      <c r="AK165" s="30" t="str">
        <f t="shared" si="13"/>
        <v/>
      </c>
      <c r="AL165" s="31" t="str">
        <f t="shared" si="14"/>
        <v/>
      </c>
      <c r="AM165" s="31" t="str">
        <f t="shared" si="14"/>
        <v/>
      </c>
      <c r="AN165" s="31" t="str">
        <f t="shared" si="15"/>
        <v/>
      </c>
    </row>
    <row r="166" spans="1:40" ht="18.399999999999999" customHeight="1" x14ac:dyDescent="0.3">
      <c r="A166" s="19" t="s">
        <v>21</v>
      </c>
      <c r="B166" s="32"/>
      <c r="C166" s="33"/>
      <c r="D166" s="33"/>
      <c r="E166" s="33"/>
      <c r="F166" s="75" t="s">
        <v>21</v>
      </c>
      <c r="G166" s="32"/>
      <c r="H166" s="33"/>
      <c r="I166" s="33"/>
      <c r="J166" s="33"/>
      <c r="K166" s="75" t="s">
        <v>21</v>
      </c>
      <c r="L166" s="32"/>
      <c r="M166" s="33"/>
      <c r="N166" s="33"/>
      <c r="O166" s="33"/>
      <c r="P166" s="75" t="s">
        <v>21</v>
      </c>
      <c r="Q166" s="32"/>
      <c r="R166" s="33"/>
      <c r="S166" s="33"/>
      <c r="T166" s="33"/>
      <c r="U166" s="75" t="s">
        <v>21</v>
      </c>
      <c r="V166" s="32"/>
      <c r="W166" s="33"/>
      <c r="X166" s="33"/>
      <c r="Y166" s="33"/>
      <c r="Z166" s="75" t="s">
        <v>21</v>
      </c>
      <c r="AA166" s="32"/>
      <c r="AB166" s="33"/>
      <c r="AC166" s="33"/>
      <c r="AD166" s="33"/>
      <c r="AE166" s="75" t="s">
        <v>21</v>
      </c>
      <c r="AF166" s="32"/>
      <c r="AG166" s="33"/>
      <c r="AH166" s="33"/>
      <c r="AI166" s="33"/>
      <c r="AJ166" s="75" t="s">
        <v>21</v>
      </c>
      <c r="AK166" s="32" t="str">
        <f t="shared" si="13"/>
        <v/>
      </c>
      <c r="AL166" s="33" t="str">
        <f t="shared" si="14"/>
        <v/>
      </c>
      <c r="AM166" s="33" t="str">
        <f t="shared" si="14"/>
        <v/>
      </c>
      <c r="AN166" s="33" t="str">
        <f t="shared" si="15"/>
        <v/>
      </c>
    </row>
    <row r="167" spans="1:40" ht="18.399999999999999" customHeight="1" x14ac:dyDescent="0.3">
      <c r="A167" s="18" t="s">
        <v>22</v>
      </c>
      <c r="B167" s="30"/>
      <c r="C167" s="31"/>
      <c r="D167" s="31"/>
      <c r="E167" s="31"/>
      <c r="F167" s="74" t="s">
        <v>22</v>
      </c>
      <c r="G167" s="30"/>
      <c r="H167" s="31"/>
      <c r="I167" s="31"/>
      <c r="J167" s="31"/>
      <c r="K167" s="74" t="s">
        <v>22</v>
      </c>
      <c r="L167" s="30"/>
      <c r="M167" s="31"/>
      <c r="N167" s="31"/>
      <c r="O167" s="31"/>
      <c r="P167" s="74" t="s">
        <v>22</v>
      </c>
      <c r="Q167" s="30"/>
      <c r="R167" s="31"/>
      <c r="S167" s="31"/>
      <c r="T167" s="31"/>
      <c r="U167" s="74" t="s">
        <v>22</v>
      </c>
      <c r="V167" s="30"/>
      <c r="W167" s="31"/>
      <c r="X167" s="31"/>
      <c r="Y167" s="31"/>
      <c r="Z167" s="74" t="s">
        <v>22</v>
      </c>
      <c r="AA167" s="30"/>
      <c r="AB167" s="31"/>
      <c r="AC167" s="31"/>
      <c r="AD167" s="31"/>
      <c r="AE167" s="74" t="s">
        <v>22</v>
      </c>
      <c r="AF167" s="30"/>
      <c r="AG167" s="31"/>
      <c r="AH167" s="31"/>
      <c r="AI167" s="31"/>
      <c r="AJ167" s="74" t="s">
        <v>22</v>
      </c>
      <c r="AK167" s="30" t="str">
        <f t="shared" si="13"/>
        <v/>
      </c>
      <c r="AL167" s="31" t="str">
        <f t="shared" si="14"/>
        <v/>
      </c>
      <c r="AM167" s="31" t="str">
        <f t="shared" si="14"/>
        <v/>
      </c>
      <c r="AN167" s="31" t="str">
        <f t="shared" si="15"/>
        <v/>
      </c>
    </row>
    <row r="168" spans="1:40" ht="18" customHeight="1" x14ac:dyDescent="0.3">
      <c r="A168" s="19" t="s">
        <v>23</v>
      </c>
      <c r="B168" s="32"/>
      <c r="C168" s="33"/>
      <c r="D168" s="33"/>
      <c r="E168" s="33"/>
      <c r="F168" s="75" t="s">
        <v>23</v>
      </c>
      <c r="G168" s="32"/>
      <c r="H168" s="33"/>
      <c r="I168" s="33"/>
      <c r="J168" s="33"/>
      <c r="K168" s="75" t="s">
        <v>23</v>
      </c>
      <c r="L168" s="32"/>
      <c r="M168" s="33"/>
      <c r="N168" s="33"/>
      <c r="O168" s="33"/>
      <c r="P168" s="75" t="s">
        <v>23</v>
      </c>
      <c r="Q168" s="32"/>
      <c r="R168" s="33"/>
      <c r="S168" s="33"/>
      <c r="T168" s="33"/>
      <c r="U168" s="75" t="s">
        <v>23</v>
      </c>
      <c r="V168" s="32"/>
      <c r="W168" s="33"/>
      <c r="X168" s="33"/>
      <c r="Y168" s="33"/>
      <c r="Z168" s="75" t="s">
        <v>23</v>
      </c>
      <c r="AA168" s="32"/>
      <c r="AB168" s="33"/>
      <c r="AC168" s="33"/>
      <c r="AD168" s="33"/>
      <c r="AE168" s="75" t="s">
        <v>23</v>
      </c>
      <c r="AF168" s="32"/>
      <c r="AG168" s="33"/>
      <c r="AH168" s="33"/>
      <c r="AI168" s="33"/>
      <c r="AJ168" s="75" t="s">
        <v>23</v>
      </c>
      <c r="AK168" s="32" t="str">
        <f t="shared" si="13"/>
        <v/>
      </c>
      <c r="AL168" s="33" t="str">
        <f t="shared" si="14"/>
        <v/>
      </c>
      <c r="AM168" s="33" t="str">
        <f t="shared" si="14"/>
        <v/>
      </c>
      <c r="AN168" s="33" t="str">
        <f t="shared" si="15"/>
        <v/>
      </c>
    </row>
    <row r="169" spans="1:40" ht="20.45" customHeight="1" x14ac:dyDescent="0.3">
      <c r="A169" s="18" t="s">
        <v>24</v>
      </c>
      <c r="B169" s="30"/>
      <c r="C169" s="31"/>
      <c r="D169" s="31"/>
      <c r="E169" s="31"/>
      <c r="F169" s="74" t="s">
        <v>24</v>
      </c>
      <c r="G169" s="30"/>
      <c r="H169" s="31"/>
      <c r="I169" s="31"/>
      <c r="J169" s="31"/>
      <c r="K169" s="74" t="s">
        <v>24</v>
      </c>
      <c r="L169" s="30"/>
      <c r="M169" s="31"/>
      <c r="N169" s="31"/>
      <c r="O169" s="31"/>
      <c r="P169" s="74" t="s">
        <v>24</v>
      </c>
      <c r="Q169" s="30"/>
      <c r="R169" s="31"/>
      <c r="S169" s="31"/>
      <c r="T169" s="31"/>
      <c r="U169" s="74" t="s">
        <v>24</v>
      </c>
      <c r="V169" s="30"/>
      <c r="W169" s="31"/>
      <c r="X169" s="31"/>
      <c r="Y169" s="31"/>
      <c r="Z169" s="74" t="s">
        <v>24</v>
      </c>
      <c r="AA169" s="30"/>
      <c r="AB169" s="31"/>
      <c r="AC169" s="31"/>
      <c r="AD169" s="31"/>
      <c r="AE169" s="74" t="s">
        <v>24</v>
      </c>
      <c r="AF169" s="30"/>
      <c r="AG169" s="31"/>
      <c r="AH169" s="31"/>
      <c r="AI169" s="31"/>
      <c r="AJ169" s="74" t="s">
        <v>24</v>
      </c>
      <c r="AK169" s="30" t="str">
        <f t="shared" si="13"/>
        <v/>
      </c>
      <c r="AL169" s="31" t="str">
        <f t="shared" si="14"/>
        <v/>
      </c>
      <c r="AM169" s="31" t="str">
        <f t="shared" si="14"/>
        <v/>
      </c>
      <c r="AN169" s="31" t="str">
        <f t="shared" si="15"/>
        <v/>
      </c>
    </row>
    <row r="170" spans="1:40" ht="18.399999999999999" customHeight="1" x14ac:dyDescent="0.3">
      <c r="A170" s="19" t="s">
        <v>25</v>
      </c>
      <c r="B170" s="32"/>
      <c r="C170" s="33"/>
      <c r="D170" s="33"/>
      <c r="E170" s="33"/>
      <c r="F170" s="75" t="s">
        <v>25</v>
      </c>
      <c r="G170" s="32"/>
      <c r="H170" s="33"/>
      <c r="I170" s="33"/>
      <c r="J170" s="33"/>
      <c r="K170" s="75" t="s">
        <v>25</v>
      </c>
      <c r="L170" s="32"/>
      <c r="M170" s="33"/>
      <c r="N170" s="33"/>
      <c r="O170" s="33"/>
      <c r="P170" s="75" t="s">
        <v>25</v>
      </c>
      <c r="Q170" s="32"/>
      <c r="R170" s="33"/>
      <c r="S170" s="33"/>
      <c r="T170" s="33"/>
      <c r="U170" s="75" t="s">
        <v>25</v>
      </c>
      <c r="V170" s="32"/>
      <c r="W170" s="33"/>
      <c r="X170" s="33"/>
      <c r="Y170" s="33"/>
      <c r="Z170" s="75" t="s">
        <v>25</v>
      </c>
      <c r="AA170" s="32"/>
      <c r="AB170" s="33"/>
      <c r="AC170" s="33"/>
      <c r="AD170" s="33"/>
      <c r="AE170" s="75" t="s">
        <v>25</v>
      </c>
      <c r="AF170" s="32"/>
      <c r="AG170" s="33"/>
      <c r="AH170" s="33"/>
      <c r="AI170" s="33"/>
      <c r="AJ170" s="75" t="s">
        <v>25</v>
      </c>
      <c r="AK170" s="32" t="str">
        <f t="shared" si="13"/>
        <v/>
      </c>
      <c r="AL170" s="33" t="str">
        <f t="shared" si="14"/>
        <v/>
      </c>
      <c r="AM170" s="33" t="str">
        <f t="shared" si="14"/>
        <v/>
      </c>
      <c r="AN170" s="33" t="str">
        <f t="shared" si="15"/>
        <v/>
      </c>
    </row>
    <row r="171" spans="1:40" ht="18.399999999999999" customHeight="1" x14ac:dyDescent="0.3">
      <c r="A171" s="18" t="s">
        <v>26</v>
      </c>
      <c r="B171" s="30"/>
      <c r="C171" s="31"/>
      <c r="D171" s="31"/>
      <c r="E171" s="31"/>
      <c r="F171" s="74" t="s">
        <v>26</v>
      </c>
      <c r="G171" s="30"/>
      <c r="H171" s="31"/>
      <c r="I171" s="31"/>
      <c r="J171" s="31"/>
      <c r="K171" s="74" t="s">
        <v>26</v>
      </c>
      <c r="L171" s="30"/>
      <c r="M171" s="31"/>
      <c r="N171" s="31"/>
      <c r="O171" s="31"/>
      <c r="P171" s="74" t="s">
        <v>26</v>
      </c>
      <c r="Q171" s="30"/>
      <c r="R171" s="31"/>
      <c r="S171" s="31"/>
      <c r="T171" s="31"/>
      <c r="U171" s="74" t="s">
        <v>26</v>
      </c>
      <c r="V171" s="30"/>
      <c r="W171" s="31"/>
      <c r="X171" s="31"/>
      <c r="Y171" s="31"/>
      <c r="Z171" s="74" t="s">
        <v>26</v>
      </c>
      <c r="AA171" s="30"/>
      <c r="AB171" s="31"/>
      <c r="AC171" s="31"/>
      <c r="AD171" s="31"/>
      <c r="AE171" s="74" t="s">
        <v>26</v>
      </c>
      <c r="AF171" s="30"/>
      <c r="AG171" s="31"/>
      <c r="AH171" s="31"/>
      <c r="AI171" s="31"/>
      <c r="AJ171" s="74" t="s">
        <v>26</v>
      </c>
      <c r="AK171" s="30" t="str">
        <f t="shared" si="13"/>
        <v/>
      </c>
      <c r="AL171" s="31" t="str">
        <f t="shared" si="14"/>
        <v/>
      </c>
      <c r="AM171" s="31" t="str">
        <f t="shared" si="14"/>
        <v/>
      </c>
      <c r="AN171" s="31" t="str">
        <f t="shared" si="15"/>
        <v/>
      </c>
    </row>
    <row r="172" spans="1:40" ht="18.399999999999999" customHeight="1" thickBot="1" x14ac:dyDescent="0.35">
      <c r="A172" s="20" t="s">
        <v>27</v>
      </c>
      <c r="B172" s="34"/>
      <c r="C172" s="35"/>
      <c r="D172" s="35"/>
      <c r="E172" s="35"/>
      <c r="F172" s="76" t="s">
        <v>27</v>
      </c>
      <c r="G172" s="34"/>
      <c r="H172" s="35"/>
      <c r="I172" s="35"/>
      <c r="J172" s="35"/>
      <c r="K172" s="76" t="s">
        <v>27</v>
      </c>
      <c r="L172" s="34"/>
      <c r="M172" s="35"/>
      <c r="N172" s="35"/>
      <c r="O172" s="35"/>
      <c r="P172" s="76" t="s">
        <v>27</v>
      </c>
      <c r="Q172" s="34"/>
      <c r="R172" s="35"/>
      <c r="S172" s="35"/>
      <c r="T172" s="35"/>
      <c r="U172" s="76" t="s">
        <v>27</v>
      </c>
      <c r="V172" s="34"/>
      <c r="W172" s="35"/>
      <c r="X172" s="35"/>
      <c r="Y172" s="35"/>
      <c r="Z172" s="76" t="s">
        <v>27</v>
      </c>
      <c r="AA172" s="34"/>
      <c r="AB172" s="35"/>
      <c r="AC172" s="35"/>
      <c r="AD172" s="35"/>
      <c r="AE172" s="76" t="s">
        <v>27</v>
      </c>
      <c r="AF172" s="34"/>
      <c r="AG172" s="35"/>
      <c r="AH172" s="35"/>
      <c r="AI172" s="35"/>
      <c r="AJ172" s="76" t="s">
        <v>27</v>
      </c>
      <c r="AK172" s="34" t="str">
        <f t="shared" si="13"/>
        <v/>
      </c>
      <c r="AL172" s="35" t="str">
        <f t="shared" si="14"/>
        <v/>
      </c>
      <c r="AM172" s="35" t="str">
        <f t="shared" si="14"/>
        <v/>
      </c>
      <c r="AN172" s="35" t="str">
        <f t="shared" si="15"/>
        <v/>
      </c>
    </row>
    <row r="173" spans="1:40" ht="19.899999999999999" customHeight="1" thickTop="1" thickBot="1" x14ac:dyDescent="0.35">
      <c r="A173" s="21" t="s">
        <v>28</v>
      </c>
      <c r="B173" s="77">
        <f>+SUM(B149:B172)</f>
        <v>0</v>
      </c>
      <c r="C173" s="77">
        <f>+SUM(C149:C172)</f>
        <v>0</v>
      </c>
      <c r="D173" s="77">
        <f>+SUM(D149:D172)</f>
        <v>0</v>
      </c>
      <c r="E173" s="77">
        <f>+SUM(E149:E172)</f>
        <v>0</v>
      </c>
      <c r="F173" s="78" t="s">
        <v>28</v>
      </c>
      <c r="G173" s="77">
        <f>+SUM(G149:G172)</f>
        <v>0</v>
      </c>
      <c r="H173" s="77">
        <f>+SUM(H149:H172)</f>
        <v>0</v>
      </c>
      <c r="I173" s="77">
        <f>+SUM(I149:I172)</f>
        <v>0</v>
      </c>
      <c r="J173" s="77">
        <f>+SUM(J149:J172)</f>
        <v>0</v>
      </c>
      <c r="K173" s="78" t="s">
        <v>28</v>
      </c>
      <c r="L173" s="77">
        <f>+SUM(L149:L172)</f>
        <v>0</v>
      </c>
      <c r="M173" s="77">
        <f>+SUM(M149:M172)</f>
        <v>0</v>
      </c>
      <c r="N173" s="77">
        <f>+SUM(N149:N172)</f>
        <v>0</v>
      </c>
      <c r="O173" s="77">
        <f>+SUM(O149:O172)</f>
        <v>0</v>
      </c>
      <c r="P173" s="78" t="s">
        <v>28</v>
      </c>
      <c r="Q173" s="77">
        <f>+SUM(Q149:Q172)</f>
        <v>0</v>
      </c>
      <c r="R173" s="77">
        <f>+SUM(R149:R172)</f>
        <v>0</v>
      </c>
      <c r="S173" s="77">
        <f>+SUM(S149:S172)</f>
        <v>0</v>
      </c>
      <c r="T173" s="77">
        <f>+SUM(T149:T172)</f>
        <v>0</v>
      </c>
      <c r="U173" s="78" t="s">
        <v>28</v>
      </c>
      <c r="V173" s="77">
        <f t="shared" ref="V173:Y173" si="16">+SUM(V149:V172)</f>
        <v>0</v>
      </c>
      <c r="W173" s="77">
        <f t="shared" si="16"/>
        <v>0</v>
      </c>
      <c r="X173" s="77">
        <f t="shared" si="16"/>
        <v>0</v>
      </c>
      <c r="Y173" s="77">
        <f t="shared" si="16"/>
        <v>0</v>
      </c>
      <c r="Z173" s="78" t="s">
        <v>28</v>
      </c>
      <c r="AA173" s="77">
        <f t="shared" ref="AA173:AD173" si="17">+SUM(AA149:AA172)</f>
        <v>0</v>
      </c>
      <c r="AB173" s="77">
        <f t="shared" si="17"/>
        <v>0</v>
      </c>
      <c r="AC173" s="77">
        <f t="shared" si="17"/>
        <v>0</v>
      </c>
      <c r="AD173" s="77">
        <f t="shared" si="17"/>
        <v>0</v>
      </c>
      <c r="AE173" s="78" t="s">
        <v>28</v>
      </c>
      <c r="AF173" s="77">
        <f>+SUM(AF149:AF172)</f>
        <v>0</v>
      </c>
      <c r="AG173" s="77">
        <f>+SUM(AG149:AG172)</f>
        <v>0</v>
      </c>
      <c r="AH173" s="77">
        <f>+SUM(AH149:AH172)</f>
        <v>0</v>
      </c>
      <c r="AI173" s="77">
        <f>+SUM(AI149:AI172)</f>
        <v>0</v>
      </c>
      <c r="AJ173" s="78" t="s">
        <v>28</v>
      </c>
      <c r="AK173" s="77">
        <f>+SUM(AK149:AK172)</f>
        <v>0</v>
      </c>
      <c r="AL173" s="77">
        <f>+SUM(AL149:AL172)</f>
        <v>0</v>
      </c>
      <c r="AM173" s="77">
        <f>+SUM(AM149:AM172)</f>
        <v>0</v>
      </c>
      <c r="AN173" s="77">
        <f>+SUM(AN149:AN172)</f>
        <v>0</v>
      </c>
    </row>
    <row r="174" spans="1:40" s="67" customFormat="1" ht="19.899999999999999" customHeight="1" x14ac:dyDescent="0.3">
      <c r="A174" s="63" t="s">
        <v>29</v>
      </c>
      <c r="B174" s="62">
        <f>+B139</f>
        <v>0</v>
      </c>
      <c r="C174" s="62">
        <f>+C139</f>
        <v>0</v>
      </c>
      <c r="D174" s="62">
        <f>+D139</f>
        <v>25</v>
      </c>
      <c r="E174" s="62">
        <f>+E139</f>
        <v>0</v>
      </c>
      <c r="F174" s="64" t="s">
        <v>29</v>
      </c>
      <c r="G174" s="65">
        <f>IF($B$33="","",$B$33)</f>
        <v>0</v>
      </c>
      <c r="H174" s="66">
        <f>IF($C$33="","",$C$33)</f>
        <v>0</v>
      </c>
      <c r="I174" s="62">
        <f>+I139</f>
        <v>25</v>
      </c>
      <c r="J174" s="66">
        <f>IF($E$33="","",$E$33)</f>
        <v>0</v>
      </c>
      <c r="K174" s="64" t="s">
        <v>29</v>
      </c>
      <c r="L174" s="65">
        <f>IF($B$33="","",$B$33)</f>
        <v>0</v>
      </c>
      <c r="M174" s="66">
        <f>IF($C$33="","",$C$33)</f>
        <v>0</v>
      </c>
      <c r="N174" s="62">
        <f>+N139</f>
        <v>25</v>
      </c>
      <c r="O174" s="66">
        <f>IF($E$33="","",$E$33)</f>
        <v>0</v>
      </c>
      <c r="P174" s="64" t="s">
        <v>29</v>
      </c>
      <c r="Q174" s="65">
        <f>IF($B$33="","",$B$33)</f>
        <v>0</v>
      </c>
      <c r="R174" s="66">
        <f>IF($C$33="","",$C$33)</f>
        <v>0</v>
      </c>
      <c r="S174" s="62">
        <f>+S139</f>
        <v>25</v>
      </c>
      <c r="T174" s="66">
        <f>IF($E$33="","",$E$33)</f>
        <v>0</v>
      </c>
      <c r="U174" s="64" t="s">
        <v>29</v>
      </c>
      <c r="V174" s="62">
        <f t="shared" ref="V174:Y174" si="18">+V139</f>
        <v>0</v>
      </c>
      <c r="W174" s="62">
        <f t="shared" si="18"/>
        <v>0</v>
      </c>
      <c r="X174" s="62">
        <f t="shared" si="18"/>
        <v>25</v>
      </c>
      <c r="Y174" s="62">
        <f t="shared" si="18"/>
        <v>0</v>
      </c>
      <c r="Z174" s="64" t="s">
        <v>29</v>
      </c>
      <c r="AA174" s="62">
        <f t="shared" ref="AA174:AD174" si="19">+AA139</f>
        <v>0</v>
      </c>
      <c r="AB174" s="62">
        <f t="shared" si="19"/>
        <v>0</v>
      </c>
      <c r="AC174" s="62">
        <f t="shared" si="19"/>
        <v>25</v>
      </c>
      <c r="AD174" s="62">
        <f t="shared" si="19"/>
        <v>0</v>
      </c>
      <c r="AE174" s="64" t="s">
        <v>29</v>
      </c>
      <c r="AF174" s="65">
        <f>IF($B$33="","",$B$33)</f>
        <v>0</v>
      </c>
      <c r="AG174" s="66">
        <f>IF($C$33="","",$C$33)</f>
        <v>0</v>
      </c>
      <c r="AH174" s="62">
        <f>+AH139</f>
        <v>25</v>
      </c>
      <c r="AI174" s="66">
        <f>IF($E$33="","",$E$33)</f>
        <v>0</v>
      </c>
      <c r="AJ174" s="64" t="s">
        <v>29</v>
      </c>
      <c r="AK174" s="65">
        <f>IF($B$33="","",$B$33)</f>
        <v>0</v>
      </c>
      <c r="AL174" s="66">
        <f>IF($C$33="","",$C$33)</f>
        <v>0</v>
      </c>
      <c r="AM174" s="62">
        <f>+AM139</f>
        <v>25</v>
      </c>
      <c r="AN174" s="66">
        <f>IF($E$33="","",$E$33)</f>
        <v>0</v>
      </c>
    </row>
    <row r="175" spans="1:40" ht="19.899999999999999" customHeight="1" x14ac:dyDescent="0.3">
      <c r="A175" s="11" t="s">
        <v>30</v>
      </c>
      <c r="B175" s="12">
        <f>IF(OR(B173="",B174=""),"",B173*B174)</f>
        <v>0</v>
      </c>
      <c r="C175" s="12">
        <f>IF(OR(C173="",C174=""),"",C173*C174)</f>
        <v>0</v>
      </c>
      <c r="D175" s="12">
        <f>IF(OR(D173="",D174=""),"",D173*D174)</f>
        <v>0</v>
      </c>
      <c r="E175" s="12">
        <f>IF(OR(E173="",E174=""),"",E173*E174)</f>
        <v>0</v>
      </c>
      <c r="F175" s="11" t="s">
        <v>30</v>
      </c>
      <c r="G175" s="12">
        <f>IF(OR(G173="",G174=""),"",G173*G174)</f>
        <v>0</v>
      </c>
      <c r="H175" s="12">
        <f>IF(OR(H173="",H174=""),"",H173*H174)</f>
        <v>0</v>
      </c>
      <c r="I175" s="12">
        <f>IF(OR(I173="",I174=""),"",I173*I174)</f>
        <v>0</v>
      </c>
      <c r="J175" s="12">
        <f>IF(OR(J173="",J174=""),"",J173*J174)</f>
        <v>0</v>
      </c>
      <c r="K175" s="11" t="s">
        <v>30</v>
      </c>
      <c r="L175" s="12">
        <f>IF(OR(L173="",L174=""),"",L173*L174)</f>
        <v>0</v>
      </c>
      <c r="M175" s="12">
        <f>IF(OR(M173="",M174=""),"",M173*M174)</f>
        <v>0</v>
      </c>
      <c r="N175" s="12">
        <f>IF(OR(N173="",N174=""),"",N173*N174)</f>
        <v>0</v>
      </c>
      <c r="O175" s="12">
        <f>IF(OR(O173="",O174=""),"",O173*O174)</f>
        <v>0</v>
      </c>
      <c r="P175" s="11" t="s">
        <v>30</v>
      </c>
      <c r="Q175" s="12">
        <f>IF(OR(Q173="",Q174=""),"",Q173*Q174)</f>
        <v>0</v>
      </c>
      <c r="R175" s="12">
        <f>IF(OR(R173="",R174=""),"",R173*R174)</f>
        <v>0</v>
      </c>
      <c r="S175" s="12">
        <f>IF(OR(S173="",S174=""),"",S173*S174)</f>
        <v>0</v>
      </c>
      <c r="T175" s="12">
        <f>IF(OR(T173="",T174=""),"",T173*T174)</f>
        <v>0</v>
      </c>
      <c r="U175" s="11" t="s">
        <v>30</v>
      </c>
      <c r="V175" s="12">
        <f t="shared" ref="V175:Y175" si="20">IF(OR(V173="",V174=""),"",V173*V174)</f>
        <v>0</v>
      </c>
      <c r="W175" s="12">
        <f t="shared" si="20"/>
        <v>0</v>
      </c>
      <c r="X175" s="12">
        <f t="shared" si="20"/>
        <v>0</v>
      </c>
      <c r="Y175" s="12">
        <f t="shared" si="20"/>
        <v>0</v>
      </c>
      <c r="Z175" s="11" t="s">
        <v>30</v>
      </c>
      <c r="AA175" s="12">
        <f t="shared" ref="AA175:AD175" si="21">IF(OR(AA173="",AA174=""),"",AA173*AA174)</f>
        <v>0</v>
      </c>
      <c r="AB175" s="12">
        <f t="shared" si="21"/>
        <v>0</v>
      </c>
      <c r="AC175" s="12">
        <f t="shared" si="21"/>
        <v>0</v>
      </c>
      <c r="AD175" s="12">
        <f t="shared" si="21"/>
        <v>0</v>
      </c>
      <c r="AE175" s="11" t="s">
        <v>30</v>
      </c>
      <c r="AF175" s="12">
        <f>IF(OR(AF173="",AF174=""),"",AF173*AF174)</f>
        <v>0</v>
      </c>
      <c r="AG175" s="12">
        <f>IF(OR(AG173="",AG174=""),"",AG173*AG174)</f>
        <v>0</v>
      </c>
      <c r="AH175" s="12">
        <f>IF(OR(AH173="",AH174=""),"",AH173*AH174)</f>
        <v>0</v>
      </c>
      <c r="AI175" s="12">
        <f>IF(OR(AI173="",AI174=""),"",AI173*AI174)</f>
        <v>0</v>
      </c>
      <c r="AJ175" s="11" t="s">
        <v>30</v>
      </c>
      <c r="AK175" s="12">
        <f>IF(OR(AK173="",AK174=""),"",AK173*AK174)</f>
        <v>0</v>
      </c>
      <c r="AL175" s="12">
        <f>IF(OR(AL173="",AL174=""),"",AL173*AL174)</f>
        <v>0</v>
      </c>
      <c r="AM175" s="12">
        <f>IF(OR(AM173="",AM174=""),"",AM173*AM174)</f>
        <v>0</v>
      </c>
      <c r="AN175" s="12">
        <f>IF(OR(AN173="",AN174=""),"",AN173*AN174)</f>
        <v>0</v>
      </c>
    </row>
    <row r="176" spans="1:40" ht="24" customHeight="1" x14ac:dyDescent="0.3">
      <c r="A176" s="13" t="s">
        <v>31</v>
      </c>
      <c r="B176" s="14">
        <f>+SUM(B175:E175)</f>
        <v>0</v>
      </c>
      <c r="C176" s="1"/>
      <c r="D176" s="1"/>
      <c r="E176" s="1"/>
      <c r="F176" s="13" t="s">
        <v>31</v>
      </c>
      <c r="G176" s="14">
        <f>+SUM(G175:J175)</f>
        <v>0</v>
      </c>
      <c r="K176" s="13" t="s">
        <v>31</v>
      </c>
      <c r="L176" s="14">
        <f>+SUM(L175:O175)</f>
        <v>0</v>
      </c>
      <c r="P176" s="13" t="s">
        <v>31</v>
      </c>
      <c r="Q176" s="14">
        <f>+SUM(Q175:T175)</f>
        <v>0</v>
      </c>
      <c r="U176" s="13" t="s">
        <v>31</v>
      </c>
      <c r="V176" s="14">
        <f>+SUM(V175:Y175)</f>
        <v>0</v>
      </c>
      <c r="Z176" s="13" t="s">
        <v>31</v>
      </c>
      <c r="AA176" s="14">
        <f>+SUM(AA175:AD175)</f>
        <v>0</v>
      </c>
      <c r="AE176" s="13" t="s">
        <v>31</v>
      </c>
      <c r="AF176" s="14">
        <f>+SUM(AF175:AI175)</f>
        <v>0</v>
      </c>
      <c r="AJ176" s="13" t="s">
        <v>31</v>
      </c>
      <c r="AK176" s="14">
        <f>+SUM(AK175:AN175)</f>
        <v>0</v>
      </c>
    </row>
  </sheetData>
  <mergeCells count="240">
    <mergeCell ref="K5:O5"/>
    <mergeCell ref="M2:O2"/>
    <mergeCell ref="AB39:AD39"/>
    <mergeCell ref="AE39:AF39"/>
    <mergeCell ref="AE6:AI6"/>
    <mergeCell ref="AF38:AI38"/>
    <mergeCell ref="P6:T6"/>
    <mergeCell ref="AA38:AD38"/>
    <mergeCell ref="A39:B39"/>
    <mergeCell ref="C39:E39"/>
    <mergeCell ref="B38:E38"/>
    <mergeCell ref="G38:J38"/>
    <mergeCell ref="L38:O38"/>
    <mergeCell ref="F6:J6"/>
    <mergeCell ref="A5:E5"/>
    <mergeCell ref="A6:E6"/>
    <mergeCell ref="A3:C3"/>
    <mergeCell ref="K6:O6"/>
    <mergeCell ref="F5:J5"/>
    <mergeCell ref="AE3:AG3"/>
    <mergeCell ref="P3:R3"/>
    <mergeCell ref="F3:H3"/>
    <mergeCell ref="P5:T5"/>
    <mergeCell ref="Q38:T38"/>
    <mergeCell ref="AF1:AI1"/>
    <mergeCell ref="V38:Y38"/>
    <mergeCell ref="AK38:AN38"/>
    <mergeCell ref="U39:V39"/>
    <mergeCell ref="W39:Y39"/>
    <mergeCell ref="Z39:AA39"/>
    <mergeCell ref="AL2:AN2"/>
    <mergeCell ref="AJ2:AK2"/>
    <mergeCell ref="Z5:AD5"/>
    <mergeCell ref="AE5:AI5"/>
    <mergeCell ref="Z6:AD6"/>
    <mergeCell ref="AJ5:AN5"/>
    <mergeCell ref="AJ6:AN6"/>
    <mergeCell ref="U6:Y6"/>
    <mergeCell ref="U5:Y5"/>
    <mergeCell ref="AJ39:AK39"/>
    <mergeCell ref="AL39:AN39"/>
    <mergeCell ref="AK1:AN1"/>
    <mergeCell ref="AJ3:AL3"/>
    <mergeCell ref="U3:W3"/>
    <mergeCell ref="Z3:AB3"/>
    <mergeCell ref="K3:M3"/>
    <mergeCell ref="A2:B2"/>
    <mergeCell ref="C2:E2"/>
    <mergeCell ref="F2:G2"/>
    <mergeCell ref="H2:J2"/>
    <mergeCell ref="K2:L2"/>
    <mergeCell ref="P2:Q2"/>
    <mergeCell ref="R2:T2"/>
    <mergeCell ref="U2:V2"/>
    <mergeCell ref="W2:Y2"/>
    <mergeCell ref="Z2:AA2"/>
    <mergeCell ref="AB2:AD2"/>
    <mergeCell ref="AE2:AF2"/>
    <mergeCell ref="AG2:AI2"/>
    <mergeCell ref="B1:E1"/>
    <mergeCell ref="G1:J1"/>
    <mergeCell ref="L1:O1"/>
    <mergeCell ref="Q1:T1"/>
    <mergeCell ref="V1:Y1"/>
    <mergeCell ref="AA1:AD1"/>
    <mergeCell ref="A40:C40"/>
    <mergeCell ref="F40:H40"/>
    <mergeCell ref="K40:M40"/>
    <mergeCell ref="P40:R40"/>
    <mergeCell ref="U40:W40"/>
    <mergeCell ref="Z40:AB40"/>
    <mergeCell ref="AE40:AG40"/>
    <mergeCell ref="AJ40:AL40"/>
    <mergeCell ref="F39:G39"/>
    <mergeCell ref="H39:J39"/>
    <mergeCell ref="K39:L39"/>
    <mergeCell ref="M39:O39"/>
    <mergeCell ref="P39:Q39"/>
    <mergeCell ref="R39:T39"/>
    <mergeCell ref="AG39:AI39"/>
    <mergeCell ref="A41:E41"/>
    <mergeCell ref="F41:J41"/>
    <mergeCell ref="K41:O41"/>
    <mergeCell ref="P41:T41"/>
    <mergeCell ref="U41:Y41"/>
    <mergeCell ref="Z41:AD41"/>
    <mergeCell ref="AE41:AI41"/>
    <mergeCell ref="AJ41:AN41"/>
    <mergeCell ref="A42:E42"/>
    <mergeCell ref="F42:J42"/>
    <mergeCell ref="K42:O42"/>
    <mergeCell ref="P42:T42"/>
    <mergeCell ref="U42:Y42"/>
    <mergeCell ref="Z42:AD42"/>
    <mergeCell ref="AE42:AI42"/>
    <mergeCell ref="AJ42:AN42"/>
    <mergeCell ref="B73:E73"/>
    <mergeCell ref="G73:J73"/>
    <mergeCell ref="L73:O73"/>
    <mergeCell ref="Q73:T73"/>
    <mergeCell ref="V73:Y73"/>
    <mergeCell ref="AA73:AD73"/>
    <mergeCell ref="AF73:AI73"/>
    <mergeCell ref="AK73:AN73"/>
    <mergeCell ref="A74:B74"/>
    <mergeCell ref="C74:E74"/>
    <mergeCell ref="F74:G74"/>
    <mergeCell ref="H74:J74"/>
    <mergeCell ref="K74:L74"/>
    <mergeCell ref="M74:O74"/>
    <mergeCell ref="P74:Q74"/>
    <mergeCell ref="R74:T74"/>
    <mergeCell ref="U74:V74"/>
    <mergeCell ref="W74:Y74"/>
    <mergeCell ref="Z74:AA74"/>
    <mergeCell ref="AB74:AD74"/>
    <mergeCell ref="AE74:AF74"/>
    <mergeCell ref="AG74:AI74"/>
    <mergeCell ref="AJ74:AK74"/>
    <mergeCell ref="AL74:AN74"/>
    <mergeCell ref="Z75:AB75"/>
    <mergeCell ref="AE75:AG75"/>
    <mergeCell ref="AJ75:AL75"/>
    <mergeCell ref="A76:E76"/>
    <mergeCell ref="F76:J76"/>
    <mergeCell ref="K76:O76"/>
    <mergeCell ref="P76:T76"/>
    <mergeCell ref="U76:Y76"/>
    <mergeCell ref="Z76:AD76"/>
    <mergeCell ref="AE76:AI76"/>
    <mergeCell ref="AJ76:AN76"/>
    <mergeCell ref="A75:C75"/>
    <mergeCell ref="F75:H75"/>
    <mergeCell ref="K75:M75"/>
    <mergeCell ref="P75:R75"/>
    <mergeCell ref="U75:W75"/>
    <mergeCell ref="A77:E77"/>
    <mergeCell ref="F77:J77"/>
    <mergeCell ref="K77:O77"/>
    <mergeCell ref="P77:T77"/>
    <mergeCell ref="U77:Y77"/>
    <mergeCell ref="W109:Y109"/>
    <mergeCell ref="Z77:AD77"/>
    <mergeCell ref="AE77:AI77"/>
    <mergeCell ref="AJ77:AN77"/>
    <mergeCell ref="B108:E108"/>
    <mergeCell ref="G108:J108"/>
    <mergeCell ref="L108:O108"/>
    <mergeCell ref="Q108:T108"/>
    <mergeCell ref="V108:Y108"/>
    <mergeCell ref="AA108:AD108"/>
    <mergeCell ref="AF108:AI108"/>
    <mergeCell ref="AK108:AN108"/>
    <mergeCell ref="Z109:AA109"/>
    <mergeCell ref="AB109:AD109"/>
    <mergeCell ref="AE109:AF109"/>
    <mergeCell ref="AG109:AI109"/>
    <mergeCell ref="AJ109:AK109"/>
    <mergeCell ref="AL109:AN109"/>
    <mergeCell ref="A110:C110"/>
    <mergeCell ref="F110:H110"/>
    <mergeCell ref="K110:M110"/>
    <mergeCell ref="P110:R110"/>
    <mergeCell ref="U110:W110"/>
    <mergeCell ref="Z110:AB110"/>
    <mergeCell ref="AE110:AG110"/>
    <mergeCell ref="AJ110:AL110"/>
    <mergeCell ref="A109:B109"/>
    <mergeCell ref="C109:E109"/>
    <mergeCell ref="F109:G109"/>
    <mergeCell ref="H109:J109"/>
    <mergeCell ref="K109:L109"/>
    <mergeCell ref="M109:O109"/>
    <mergeCell ref="P109:Q109"/>
    <mergeCell ref="R109:T109"/>
    <mergeCell ref="U109:V109"/>
    <mergeCell ref="A111:E111"/>
    <mergeCell ref="F111:J111"/>
    <mergeCell ref="K111:O111"/>
    <mergeCell ref="P111:T111"/>
    <mergeCell ref="U111:Y111"/>
    <mergeCell ref="Z111:AD111"/>
    <mergeCell ref="AE111:AI111"/>
    <mergeCell ref="AJ111:AN111"/>
    <mergeCell ref="A112:E112"/>
    <mergeCell ref="F112:J112"/>
    <mergeCell ref="K112:O112"/>
    <mergeCell ref="P112:T112"/>
    <mergeCell ref="U112:Y112"/>
    <mergeCell ref="Z112:AD112"/>
    <mergeCell ref="AE112:AI112"/>
    <mergeCell ref="AJ112:AN112"/>
    <mergeCell ref="B143:E143"/>
    <mergeCell ref="G143:J143"/>
    <mergeCell ref="L143:O143"/>
    <mergeCell ref="Q143:T143"/>
    <mergeCell ref="V143:Y143"/>
    <mergeCell ref="AA143:AD143"/>
    <mergeCell ref="AF143:AI143"/>
    <mergeCell ref="AK143:AN143"/>
    <mergeCell ref="A144:B144"/>
    <mergeCell ref="C144:E144"/>
    <mergeCell ref="F144:G144"/>
    <mergeCell ref="H144:J144"/>
    <mergeCell ref="K144:L144"/>
    <mergeCell ref="M144:O144"/>
    <mergeCell ref="P144:Q144"/>
    <mergeCell ref="R144:T144"/>
    <mergeCell ref="U144:V144"/>
    <mergeCell ref="W144:Y144"/>
    <mergeCell ref="Z144:AA144"/>
    <mergeCell ref="AB144:AD144"/>
    <mergeCell ref="AE144:AF144"/>
    <mergeCell ref="AG144:AI144"/>
    <mergeCell ref="AJ144:AK144"/>
    <mergeCell ref="AL144:AN144"/>
    <mergeCell ref="A147:E147"/>
    <mergeCell ref="F147:J147"/>
    <mergeCell ref="K147:O147"/>
    <mergeCell ref="P147:T147"/>
    <mergeCell ref="U147:Y147"/>
    <mergeCell ref="Z147:AD147"/>
    <mergeCell ref="AE147:AI147"/>
    <mergeCell ref="AJ147:AN147"/>
    <mergeCell ref="Z145:AB145"/>
    <mergeCell ref="AE145:AG145"/>
    <mergeCell ref="AJ145:AL145"/>
    <mergeCell ref="A146:E146"/>
    <mergeCell ref="F146:J146"/>
    <mergeCell ref="K146:O146"/>
    <mergeCell ref="P146:T146"/>
    <mergeCell ref="U146:Y146"/>
    <mergeCell ref="Z146:AD146"/>
    <mergeCell ref="AE146:AI146"/>
    <mergeCell ref="AJ146:AN146"/>
    <mergeCell ref="A145:C145"/>
    <mergeCell ref="F145:H145"/>
    <mergeCell ref="K145:M145"/>
    <mergeCell ref="P145:R145"/>
    <mergeCell ref="U145:W145"/>
  </mergeCells>
  <dataValidations count="2">
    <dataValidation type="decimal" allowBlank="1" showInputMessage="1" showErrorMessage="1" sqref="AF33:AI33 AA33:AD33 V33:Y33 Q33:T33 L33:O33 G33:J33 B33:E33 G174:J174 AF69:AI69 AA69:AD69 V69:Y69 Q69:T69 L69:O69 G69:J69 B69:E69 AK104:AN104 AF104:AI104 AA104:AD104 V104:Y104 Q104:T104 L104:O104 G104:J104 B104:E104 AK33:AN33 AF139:AI139 AA139:AD139 V139:Y139 Q139:T139 L139:O139 G139:J139 B139:E139 AK69:AN69 AK139:AN139 AK174:AN174 AF174:AI174 AA174:AD174 V174:Y174 Q174:T174 L174:O174 B174:E174">
      <formula1>0</formula1>
      <formula2>75</formula2>
    </dataValidation>
    <dataValidation type="decimal" allowBlank="1" showInputMessage="1" showErrorMessage="1" sqref="B8:AI31 B44:AI67 B79:AI102 B114:AI137 B149:AI172">
      <formula1>0</formula1>
      <formula2>1</formula2>
    </dataValidation>
  </dataValidations>
  <pageMargins left="0.7" right="0.7" top="0.75" bottom="0.75" header="0.3" footer="0.3"/>
  <pageSetup fitToHeight="0" pageOrder="overThenDown" orientation="portrait" horizontalDpi="4294967293" r:id="rId1"/>
  <headerFooter>
    <oddFooter>Page &amp;P of &amp;N</oddFooter>
  </headerFooter>
  <rowBreaks count="4" manualBreakCount="4">
    <brk id="35" max="16383" man="1"/>
    <brk id="71" max="16383" man="1"/>
    <brk id="106" max="16383" man="1"/>
    <brk id="141" max="16383" man="1"/>
  </rowBreaks>
  <colBreaks count="4" manualBreakCount="4">
    <brk id="5" max="1048575" man="1"/>
    <brk id="10" max="1048575" man="1"/>
    <brk id="15" max="1048575" man="1"/>
    <brk id="25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3"/>
  <sheetViews>
    <sheetView zoomScale="75" zoomScaleNormal="75" workbookViewId="0">
      <selection activeCell="C62" sqref="C62"/>
    </sheetView>
  </sheetViews>
  <sheetFormatPr defaultRowHeight="15" x14ac:dyDescent="0.25"/>
  <cols>
    <col min="1" max="1" width="16.85546875" style="24" customWidth="1"/>
    <col min="2" max="4" width="16.85546875" style="3" customWidth="1"/>
    <col min="5" max="5" width="16.85546875" style="23" customWidth="1"/>
    <col min="6" max="6" width="2.85546875" customWidth="1"/>
    <col min="7" max="7" width="19.5703125" customWidth="1"/>
    <col min="8" max="11" width="13.140625" customWidth="1"/>
    <col min="12" max="12" width="3.28515625" customWidth="1"/>
    <col min="13" max="13" width="23.140625" customWidth="1"/>
    <col min="14" max="17" width="17.85546875" customWidth="1"/>
  </cols>
  <sheetData>
    <row r="1" spans="1:17" ht="18" customHeight="1" x14ac:dyDescent="0.25">
      <c r="G1" s="24"/>
      <c r="H1" s="3"/>
      <c r="I1" s="3"/>
      <c r="J1" s="3"/>
      <c r="K1" s="23"/>
    </row>
    <row r="2" spans="1:17" ht="18" customHeight="1" x14ac:dyDescent="0.25">
      <c r="A2" s="16"/>
      <c r="B2" s="88" t="str">
        <f>+'Daily-Monthly'!AK1</f>
        <v>Agency Tracking Worksheet</v>
      </c>
      <c r="C2" s="89"/>
      <c r="D2" s="89"/>
      <c r="E2" s="96"/>
      <c r="G2" s="16"/>
      <c r="H2" s="99" t="str">
        <f>+B2</f>
        <v>Agency Tracking Worksheet</v>
      </c>
      <c r="I2" s="99"/>
      <c r="J2" s="99"/>
      <c r="K2" s="100"/>
      <c r="M2" s="16"/>
      <c r="N2" s="88" t="str">
        <f>+H2</f>
        <v>Agency Tracking Worksheet</v>
      </c>
      <c r="O2" s="89"/>
      <c r="P2" s="89"/>
      <c r="Q2" s="96"/>
    </row>
    <row r="3" spans="1:17" x14ac:dyDescent="0.25">
      <c r="A3" s="54" t="str">
        <f>+'Daily-Monthly'!AJ2</f>
        <v>HFS ID#:  012345678</v>
      </c>
      <c r="B3" s="55"/>
      <c r="C3" s="56" t="str">
        <f>+'Daily-Monthly'!C2:E2</f>
        <v>Child:  Jimmy Doe 765432</v>
      </c>
      <c r="D3" s="56"/>
      <c r="E3" s="55"/>
      <c r="G3" s="90" t="str">
        <f>+A3</f>
        <v>HFS ID#:  012345678</v>
      </c>
      <c r="H3" s="91"/>
      <c r="I3" s="90" t="str">
        <f>+C3</f>
        <v>Child:  Jimmy Doe 765432</v>
      </c>
      <c r="J3" s="92"/>
      <c r="K3" s="91"/>
      <c r="M3" s="54" t="str">
        <f>+G3</f>
        <v>HFS ID#:  012345678</v>
      </c>
      <c r="N3" s="55"/>
      <c r="O3" s="56" t="str">
        <f>+I3</f>
        <v>Child:  Jimmy Doe 765432</v>
      </c>
      <c r="P3" s="56"/>
      <c r="Q3" s="55"/>
    </row>
    <row r="4" spans="1:17" x14ac:dyDescent="0.25">
      <c r="A4" s="50" t="str">
        <f>+'Daily-Monthly'!AJ3</f>
        <v>Care Coordinator: Mary Fake</v>
      </c>
      <c r="B4" s="48"/>
      <c r="C4" s="49"/>
      <c r="D4" s="54" t="str">
        <f>+'Daily-Monthly'!AN3</f>
        <v xml:space="preserve">Date of Request: </v>
      </c>
      <c r="E4" s="55"/>
      <c r="G4" s="83" t="str">
        <f>+A4</f>
        <v>Care Coordinator: Mary Fake</v>
      </c>
      <c r="H4" s="84"/>
      <c r="I4" s="85"/>
      <c r="J4" s="83" t="str">
        <f>+D4</f>
        <v xml:space="preserve">Date of Request: </v>
      </c>
      <c r="K4" s="85"/>
      <c r="M4" s="50" t="str">
        <f>+G4</f>
        <v>Care Coordinator: Mary Fake</v>
      </c>
      <c r="N4" s="48"/>
      <c r="O4" s="49"/>
      <c r="P4" s="48" t="str">
        <f>+J4</f>
        <v xml:space="preserve">Date of Request: </v>
      </c>
      <c r="Q4" s="49"/>
    </row>
    <row r="5" spans="1:17" ht="15.75" thickBot="1" x14ac:dyDescent="0.3">
      <c r="A5" s="86" t="s">
        <v>40</v>
      </c>
      <c r="B5" s="87"/>
      <c r="C5" s="87"/>
      <c r="D5" s="87"/>
      <c r="E5" s="97"/>
      <c r="G5" s="86" t="s">
        <v>41</v>
      </c>
      <c r="H5" s="87"/>
      <c r="I5" s="87"/>
      <c r="J5" s="87"/>
      <c r="K5" s="97"/>
      <c r="M5" s="52"/>
      <c r="N5" s="52"/>
      <c r="O5" s="51" t="s">
        <v>42</v>
      </c>
      <c r="P5" s="52"/>
      <c r="Q5" s="53"/>
    </row>
    <row r="6" spans="1:17" ht="15.75" thickBot="1" x14ac:dyDescent="0.3">
      <c r="A6" s="81" t="s">
        <v>39</v>
      </c>
      <c r="B6" s="82"/>
      <c r="C6" s="82"/>
      <c r="D6" s="82"/>
      <c r="E6" s="98"/>
      <c r="G6" s="81" t="s">
        <v>39</v>
      </c>
      <c r="H6" s="82"/>
      <c r="I6" s="82"/>
      <c r="J6" s="82"/>
      <c r="K6" s="98"/>
      <c r="M6" s="45"/>
      <c r="N6" s="46"/>
      <c r="O6" s="46" t="s">
        <v>39</v>
      </c>
      <c r="P6" s="46"/>
      <c r="Q6" s="47"/>
    </row>
    <row r="7" spans="1:17" x14ac:dyDescent="0.25">
      <c r="A7" s="25"/>
      <c r="B7" s="7" t="s">
        <v>1</v>
      </c>
      <c r="C7" s="8" t="s">
        <v>2</v>
      </c>
      <c r="D7" s="8" t="s">
        <v>38</v>
      </c>
      <c r="E7" s="8" t="s">
        <v>57</v>
      </c>
      <c r="G7" s="25"/>
      <c r="H7" s="7" t="s">
        <v>1</v>
      </c>
      <c r="I7" s="8" t="s">
        <v>2</v>
      </c>
      <c r="J7" s="8" t="s">
        <v>38</v>
      </c>
      <c r="K7" s="8" t="str">
        <f>+E7</f>
        <v>RCC Hours</v>
      </c>
      <c r="M7" s="25"/>
      <c r="N7" s="7" t="s">
        <v>1</v>
      </c>
      <c r="O7" s="8" t="s">
        <v>2</v>
      </c>
      <c r="P7" s="8" t="s">
        <v>38</v>
      </c>
      <c r="Q7" s="8" t="str">
        <f>+K7</f>
        <v>RCC Hours</v>
      </c>
    </row>
    <row r="8" spans="1:17" s="80" customFormat="1" ht="17.25" x14ac:dyDescent="0.3">
      <c r="A8" s="74" t="s">
        <v>4</v>
      </c>
      <c r="B8" s="30" t="str">
        <f>+'Daily-Monthly'!AK8</f>
        <v/>
      </c>
      <c r="C8" s="31" t="str">
        <f>+'Daily-Monthly'!AL8</f>
        <v/>
      </c>
      <c r="D8" s="31" t="str">
        <f>+'Daily-Monthly'!AN8</f>
        <v/>
      </c>
      <c r="E8" s="31" t="str">
        <f>+'Daily-Monthly'!AM8</f>
        <v/>
      </c>
      <c r="G8" s="74" t="s">
        <v>4</v>
      </c>
      <c r="H8" s="30" t="str">
        <f>+'Daily-Monthly'!AK44</f>
        <v/>
      </c>
      <c r="I8" s="31" t="str">
        <f>+'Daily-Monthly'!AL44</f>
        <v/>
      </c>
      <c r="J8" s="31" t="str">
        <f>+'Daily-Monthly'!AN44</f>
        <v/>
      </c>
      <c r="K8" s="31" t="str">
        <f>+'Daily-Monthly'!AM44</f>
        <v/>
      </c>
      <c r="M8" s="74" t="s">
        <v>4</v>
      </c>
      <c r="N8" s="30" t="str">
        <f>+'Daily-Monthly'!AK79</f>
        <v/>
      </c>
      <c r="O8" s="31" t="str">
        <f>+'Daily-Monthly'!AL79</f>
        <v/>
      </c>
      <c r="P8" s="31" t="str">
        <f>+'Daily-Monthly'!AN79</f>
        <v/>
      </c>
      <c r="Q8" s="31" t="str">
        <f>+'Daily-Monthly'!AM79</f>
        <v/>
      </c>
    </row>
    <row r="9" spans="1:17" s="80" customFormat="1" ht="17.25" x14ac:dyDescent="0.3">
      <c r="A9" s="75" t="s">
        <v>5</v>
      </c>
      <c r="B9" s="30" t="str">
        <f>+'Daily-Monthly'!AK9</f>
        <v/>
      </c>
      <c r="C9" s="31" t="str">
        <f>+'Daily-Monthly'!AL9</f>
        <v/>
      </c>
      <c r="D9" s="31" t="str">
        <f>+'Daily-Monthly'!AN9</f>
        <v/>
      </c>
      <c r="E9" s="31" t="str">
        <f>+'Daily-Monthly'!AM9</f>
        <v/>
      </c>
      <c r="G9" s="75" t="s">
        <v>5</v>
      </c>
      <c r="H9" s="30" t="str">
        <f>+'Daily-Monthly'!AK45</f>
        <v/>
      </c>
      <c r="I9" s="31" t="str">
        <f>+'Daily-Monthly'!AL45</f>
        <v/>
      </c>
      <c r="J9" s="31" t="str">
        <f>+'Daily-Monthly'!AN45</f>
        <v/>
      </c>
      <c r="K9" s="31" t="str">
        <f>+'Daily-Monthly'!AM45</f>
        <v/>
      </c>
      <c r="M9" s="75" t="s">
        <v>5</v>
      </c>
      <c r="N9" s="30" t="str">
        <f>+'Daily-Monthly'!AK80</f>
        <v/>
      </c>
      <c r="O9" s="31" t="str">
        <f>+'Daily-Monthly'!AL80</f>
        <v/>
      </c>
      <c r="P9" s="31" t="str">
        <f>+'Daily-Monthly'!AN80</f>
        <v/>
      </c>
      <c r="Q9" s="31" t="str">
        <f>+'Daily-Monthly'!AM80</f>
        <v/>
      </c>
    </row>
    <row r="10" spans="1:17" s="80" customFormat="1" ht="17.25" x14ac:dyDescent="0.3">
      <c r="A10" s="74" t="s">
        <v>6</v>
      </c>
      <c r="B10" s="30" t="str">
        <f>+'Daily-Monthly'!AK10</f>
        <v/>
      </c>
      <c r="C10" s="31" t="str">
        <f>+'Daily-Monthly'!AL10</f>
        <v/>
      </c>
      <c r="D10" s="31" t="str">
        <f>+'Daily-Monthly'!AN10</f>
        <v/>
      </c>
      <c r="E10" s="31" t="str">
        <f>+'Daily-Monthly'!AM10</f>
        <v/>
      </c>
      <c r="G10" s="74" t="s">
        <v>6</v>
      </c>
      <c r="H10" s="30" t="str">
        <f>+'Daily-Monthly'!AK46</f>
        <v/>
      </c>
      <c r="I10" s="31" t="str">
        <f>+'Daily-Monthly'!AL46</f>
        <v/>
      </c>
      <c r="J10" s="31" t="str">
        <f>+'Daily-Monthly'!AN46</f>
        <v/>
      </c>
      <c r="K10" s="31" t="str">
        <f>+'Daily-Monthly'!AM46</f>
        <v/>
      </c>
      <c r="M10" s="74" t="s">
        <v>6</v>
      </c>
      <c r="N10" s="30" t="str">
        <f>+'Daily-Monthly'!AK81</f>
        <v/>
      </c>
      <c r="O10" s="31" t="str">
        <f>+'Daily-Monthly'!AL81</f>
        <v/>
      </c>
      <c r="P10" s="31" t="str">
        <f>+'Daily-Monthly'!AN81</f>
        <v/>
      </c>
      <c r="Q10" s="31" t="str">
        <f>+'Daily-Monthly'!AM81</f>
        <v/>
      </c>
    </row>
    <row r="11" spans="1:17" s="80" customFormat="1" ht="17.25" x14ac:dyDescent="0.3">
      <c r="A11" s="75" t="s">
        <v>7</v>
      </c>
      <c r="B11" s="30" t="str">
        <f>+'Daily-Monthly'!AK11</f>
        <v/>
      </c>
      <c r="C11" s="31" t="str">
        <f>+'Daily-Monthly'!AL11</f>
        <v/>
      </c>
      <c r="D11" s="31" t="str">
        <f>+'Daily-Monthly'!AN11</f>
        <v/>
      </c>
      <c r="E11" s="31" t="str">
        <f>+'Daily-Monthly'!AM11</f>
        <v/>
      </c>
      <c r="G11" s="75" t="s">
        <v>7</v>
      </c>
      <c r="H11" s="30" t="str">
        <f>+'Daily-Monthly'!AK47</f>
        <v/>
      </c>
      <c r="I11" s="31" t="str">
        <f>+'Daily-Monthly'!AL47</f>
        <v/>
      </c>
      <c r="J11" s="31" t="str">
        <f>+'Daily-Monthly'!AN47</f>
        <v/>
      </c>
      <c r="K11" s="31" t="str">
        <f>+'Daily-Monthly'!AM47</f>
        <v/>
      </c>
      <c r="M11" s="75" t="s">
        <v>7</v>
      </c>
      <c r="N11" s="30" t="str">
        <f>+'Daily-Monthly'!AK82</f>
        <v/>
      </c>
      <c r="O11" s="31" t="str">
        <f>+'Daily-Monthly'!AL82</f>
        <v/>
      </c>
      <c r="P11" s="31" t="str">
        <f>+'Daily-Monthly'!AN82</f>
        <v/>
      </c>
      <c r="Q11" s="31" t="str">
        <f>+'Daily-Monthly'!AM82</f>
        <v/>
      </c>
    </row>
    <row r="12" spans="1:17" s="80" customFormat="1" ht="17.25" x14ac:dyDescent="0.3">
      <c r="A12" s="74" t="s">
        <v>8</v>
      </c>
      <c r="B12" s="30" t="str">
        <f>+'Daily-Monthly'!AK12</f>
        <v/>
      </c>
      <c r="C12" s="31" t="str">
        <f>+'Daily-Monthly'!AL12</f>
        <v/>
      </c>
      <c r="D12" s="31" t="str">
        <f>+'Daily-Monthly'!AN12</f>
        <v/>
      </c>
      <c r="E12" s="31" t="str">
        <f>+'Daily-Monthly'!AM12</f>
        <v/>
      </c>
      <c r="G12" s="74" t="s">
        <v>8</v>
      </c>
      <c r="H12" s="30" t="str">
        <f>+'Daily-Monthly'!AK48</f>
        <v/>
      </c>
      <c r="I12" s="31" t="str">
        <f>+'Daily-Monthly'!AL48</f>
        <v/>
      </c>
      <c r="J12" s="31" t="str">
        <f>+'Daily-Monthly'!AN48</f>
        <v/>
      </c>
      <c r="K12" s="31" t="str">
        <f>+'Daily-Monthly'!AM48</f>
        <v/>
      </c>
      <c r="M12" s="74" t="s">
        <v>8</v>
      </c>
      <c r="N12" s="30" t="str">
        <f>+'Daily-Monthly'!AK83</f>
        <v/>
      </c>
      <c r="O12" s="31" t="str">
        <f>+'Daily-Monthly'!AL83</f>
        <v/>
      </c>
      <c r="P12" s="31" t="str">
        <f>+'Daily-Monthly'!AN83</f>
        <v/>
      </c>
      <c r="Q12" s="31" t="str">
        <f>+'Daily-Monthly'!AM83</f>
        <v/>
      </c>
    </row>
    <row r="13" spans="1:17" s="80" customFormat="1" ht="17.25" x14ac:dyDescent="0.3">
      <c r="A13" s="75" t="s">
        <v>9</v>
      </c>
      <c r="B13" s="30" t="str">
        <f>+'Daily-Monthly'!AK13</f>
        <v/>
      </c>
      <c r="C13" s="31" t="str">
        <f>+'Daily-Monthly'!AL13</f>
        <v/>
      </c>
      <c r="D13" s="31" t="str">
        <f>+'Daily-Monthly'!AN13</f>
        <v/>
      </c>
      <c r="E13" s="31" t="str">
        <f>+'Daily-Monthly'!AM13</f>
        <v/>
      </c>
      <c r="G13" s="75" t="s">
        <v>9</v>
      </c>
      <c r="H13" s="30" t="str">
        <f>+'Daily-Monthly'!AK49</f>
        <v/>
      </c>
      <c r="I13" s="31" t="str">
        <f>+'Daily-Monthly'!AL49</f>
        <v/>
      </c>
      <c r="J13" s="31" t="str">
        <f>+'Daily-Monthly'!AN49</f>
        <v/>
      </c>
      <c r="K13" s="31" t="str">
        <f>+'Daily-Monthly'!AM49</f>
        <v/>
      </c>
      <c r="M13" s="75" t="s">
        <v>9</v>
      </c>
      <c r="N13" s="30" t="str">
        <f>+'Daily-Monthly'!AK84</f>
        <v/>
      </c>
      <c r="O13" s="31" t="str">
        <f>+'Daily-Monthly'!AL84</f>
        <v/>
      </c>
      <c r="P13" s="31" t="str">
        <f>+'Daily-Monthly'!AN84</f>
        <v/>
      </c>
      <c r="Q13" s="31" t="str">
        <f>+'Daily-Monthly'!AM84</f>
        <v/>
      </c>
    </row>
    <row r="14" spans="1:17" s="80" customFormat="1" ht="17.25" x14ac:dyDescent="0.3">
      <c r="A14" s="74" t="s">
        <v>10</v>
      </c>
      <c r="B14" s="30" t="str">
        <f>+'Daily-Monthly'!AK14</f>
        <v/>
      </c>
      <c r="C14" s="31" t="str">
        <f>+'Daily-Monthly'!AL14</f>
        <v/>
      </c>
      <c r="D14" s="31" t="str">
        <f>+'Daily-Monthly'!AN14</f>
        <v/>
      </c>
      <c r="E14" s="31" t="str">
        <f>+'Daily-Monthly'!AM14</f>
        <v/>
      </c>
      <c r="G14" s="74" t="s">
        <v>10</v>
      </c>
      <c r="H14" s="30" t="str">
        <f>+'Daily-Monthly'!AK50</f>
        <v/>
      </c>
      <c r="I14" s="31" t="str">
        <f>+'Daily-Monthly'!AL50</f>
        <v/>
      </c>
      <c r="J14" s="31" t="str">
        <f>+'Daily-Monthly'!AN50</f>
        <v/>
      </c>
      <c r="K14" s="31" t="str">
        <f>+'Daily-Monthly'!AM50</f>
        <v/>
      </c>
      <c r="M14" s="74" t="s">
        <v>10</v>
      </c>
      <c r="N14" s="30" t="str">
        <f>+'Daily-Monthly'!AK85</f>
        <v/>
      </c>
      <c r="O14" s="31" t="str">
        <f>+'Daily-Monthly'!AL85</f>
        <v/>
      </c>
      <c r="P14" s="31" t="str">
        <f>+'Daily-Monthly'!AN85</f>
        <v/>
      </c>
      <c r="Q14" s="31" t="str">
        <f>+'Daily-Monthly'!AM85</f>
        <v/>
      </c>
    </row>
    <row r="15" spans="1:17" s="80" customFormat="1" ht="17.25" x14ac:dyDescent="0.3">
      <c r="A15" s="75" t="s">
        <v>11</v>
      </c>
      <c r="B15" s="30" t="str">
        <f>+'Daily-Monthly'!AK15</f>
        <v/>
      </c>
      <c r="C15" s="31" t="str">
        <f>+'Daily-Monthly'!AL15</f>
        <v/>
      </c>
      <c r="D15" s="31" t="str">
        <f>+'Daily-Monthly'!AN15</f>
        <v/>
      </c>
      <c r="E15" s="31" t="str">
        <f>+'Daily-Monthly'!AM15</f>
        <v/>
      </c>
      <c r="G15" s="75" t="s">
        <v>11</v>
      </c>
      <c r="H15" s="30" t="str">
        <f>+'Daily-Monthly'!AK51</f>
        <v/>
      </c>
      <c r="I15" s="31" t="str">
        <f>+'Daily-Monthly'!AL51</f>
        <v/>
      </c>
      <c r="J15" s="31" t="str">
        <f>+'Daily-Monthly'!AN51</f>
        <v/>
      </c>
      <c r="K15" s="31" t="str">
        <f>+'Daily-Monthly'!AM51</f>
        <v/>
      </c>
      <c r="M15" s="75" t="s">
        <v>11</v>
      </c>
      <c r="N15" s="30" t="str">
        <f>+'Daily-Monthly'!AK86</f>
        <v/>
      </c>
      <c r="O15" s="31" t="str">
        <f>+'Daily-Monthly'!AL86</f>
        <v/>
      </c>
      <c r="P15" s="31" t="str">
        <f>+'Daily-Monthly'!AN86</f>
        <v/>
      </c>
      <c r="Q15" s="31" t="str">
        <f>+'Daily-Monthly'!AM86</f>
        <v/>
      </c>
    </row>
    <row r="16" spans="1:17" s="80" customFormat="1" ht="17.25" x14ac:dyDescent="0.3">
      <c r="A16" s="74" t="s">
        <v>12</v>
      </c>
      <c r="B16" s="30" t="str">
        <f>+'Daily-Monthly'!AK16</f>
        <v/>
      </c>
      <c r="C16" s="31" t="str">
        <f>+'Daily-Monthly'!AL16</f>
        <v/>
      </c>
      <c r="D16" s="31" t="str">
        <f>+'Daily-Monthly'!AN16</f>
        <v/>
      </c>
      <c r="E16" s="31" t="str">
        <f>+'Daily-Monthly'!AM16</f>
        <v/>
      </c>
      <c r="G16" s="74" t="s">
        <v>12</v>
      </c>
      <c r="H16" s="30" t="str">
        <f>+'Daily-Monthly'!AK52</f>
        <v/>
      </c>
      <c r="I16" s="31" t="str">
        <f>+'Daily-Monthly'!AL52</f>
        <v/>
      </c>
      <c r="J16" s="31" t="str">
        <f>+'Daily-Monthly'!AN52</f>
        <v/>
      </c>
      <c r="K16" s="31" t="str">
        <f>+'Daily-Monthly'!AM52</f>
        <v/>
      </c>
      <c r="M16" s="74" t="s">
        <v>12</v>
      </c>
      <c r="N16" s="30" t="str">
        <f>+'Daily-Monthly'!AK87</f>
        <v/>
      </c>
      <c r="O16" s="31" t="str">
        <f>+'Daily-Monthly'!AL87</f>
        <v/>
      </c>
      <c r="P16" s="31" t="str">
        <f>+'Daily-Monthly'!AN87</f>
        <v/>
      </c>
      <c r="Q16" s="31" t="str">
        <f>+'Daily-Monthly'!AM87</f>
        <v/>
      </c>
    </row>
    <row r="17" spans="1:17" s="80" customFormat="1" ht="17.25" x14ac:dyDescent="0.3">
      <c r="A17" s="75" t="s">
        <v>13</v>
      </c>
      <c r="B17" s="30" t="str">
        <f>+'Daily-Monthly'!AK17</f>
        <v/>
      </c>
      <c r="C17" s="31" t="str">
        <f>+'Daily-Monthly'!AL17</f>
        <v/>
      </c>
      <c r="D17" s="31" t="str">
        <f>+'Daily-Monthly'!AN17</f>
        <v/>
      </c>
      <c r="E17" s="31" t="str">
        <f>+'Daily-Monthly'!AM17</f>
        <v/>
      </c>
      <c r="G17" s="75" t="s">
        <v>13</v>
      </c>
      <c r="H17" s="30" t="str">
        <f>+'Daily-Monthly'!AK53</f>
        <v/>
      </c>
      <c r="I17" s="31" t="str">
        <f>+'Daily-Monthly'!AL53</f>
        <v/>
      </c>
      <c r="J17" s="31" t="str">
        <f>+'Daily-Monthly'!AN53</f>
        <v/>
      </c>
      <c r="K17" s="31" t="str">
        <f>+'Daily-Monthly'!AM53</f>
        <v/>
      </c>
      <c r="M17" s="75" t="s">
        <v>13</v>
      </c>
      <c r="N17" s="30" t="str">
        <f>+'Daily-Monthly'!AK88</f>
        <v/>
      </c>
      <c r="O17" s="31" t="str">
        <f>+'Daily-Monthly'!AL88</f>
        <v/>
      </c>
      <c r="P17" s="31" t="str">
        <f>+'Daily-Monthly'!AN88</f>
        <v/>
      </c>
      <c r="Q17" s="31" t="str">
        <f>+'Daily-Monthly'!AM88</f>
        <v/>
      </c>
    </row>
    <row r="18" spans="1:17" s="80" customFormat="1" ht="17.25" x14ac:dyDescent="0.3">
      <c r="A18" s="74" t="s">
        <v>14</v>
      </c>
      <c r="B18" s="30" t="str">
        <f>+'Daily-Monthly'!AK18</f>
        <v/>
      </c>
      <c r="C18" s="31" t="str">
        <f>+'Daily-Monthly'!AL18</f>
        <v/>
      </c>
      <c r="D18" s="31" t="str">
        <f>+'Daily-Monthly'!AN18</f>
        <v/>
      </c>
      <c r="E18" s="31" t="str">
        <f>+'Daily-Monthly'!AM18</f>
        <v/>
      </c>
      <c r="G18" s="74" t="s">
        <v>14</v>
      </c>
      <c r="H18" s="30" t="str">
        <f>+'Daily-Monthly'!AK54</f>
        <v/>
      </c>
      <c r="I18" s="31" t="str">
        <f>+'Daily-Monthly'!AL54</f>
        <v/>
      </c>
      <c r="J18" s="31" t="str">
        <f>+'Daily-Monthly'!AN54</f>
        <v/>
      </c>
      <c r="K18" s="31" t="str">
        <f>+'Daily-Monthly'!AM54</f>
        <v/>
      </c>
      <c r="M18" s="74" t="s">
        <v>14</v>
      </c>
      <c r="N18" s="30" t="str">
        <f>+'Daily-Monthly'!AK89</f>
        <v/>
      </c>
      <c r="O18" s="31" t="str">
        <f>+'Daily-Monthly'!AL89</f>
        <v/>
      </c>
      <c r="P18" s="31" t="str">
        <f>+'Daily-Monthly'!AN89</f>
        <v/>
      </c>
      <c r="Q18" s="31" t="str">
        <f>+'Daily-Monthly'!AM89</f>
        <v/>
      </c>
    </row>
    <row r="19" spans="1:17" s="80" customFormat="1" ht="17.25" x14ac:dyDescent="0.3">
      <c r="A19" s="75" t="s">
        <v>15</v>
      </c>
      <c r="B19" s="30" t="str">
        <f>+'Daily-Monthly'!AK19</f>
        <v/>
      </c>
      <c r="C19" s="31" t="str">
        <f>+'Daily-Monthly'!AL19</f>
        <v/>
      </c>
      <c r="D19" s="31" t="str">
        <f>+'Daily-Monthly'!AN19</f>
        <v/>
      </c>
      <c r="E19" s="31" t="str">
        <f>+'Daily-Monthly'!AM19</f>
        <v/>
      </c>
      <c r="G19" s="75" t="s">
        <v>15</v>
      </c>
      <c r="H19" s="30" t="str">
        <f>+'Daily-Monthly'!AK55</f>
        <v/>
      </c>
      <c r="I19" s="31" t="str">
        <f>+'Daily-Monthly'!AL55</f>
        <v/>
      </c>
      <c r="J19" s="31" t="str">
        <f>+'Daily-Monthly'!AN55</f>
        <v/>
      </c>
      <c r="K19" s="31" t="str">
        <f>+'Daily-Monthly'!AM55</f>
        <v/>
      </c>
      <c r="M19" s="75" t="s">
        <v>15</v>
      </c>
      <c r="N19" s="30" t="str">
        <f>+'Daily-Monthly'!AK90</f>
        <v/>
      </c>
      <c r="O19" s="31" t="str">
        <f>+'Daily-Monthly'!AL90</f>
        <v/>
      </c>
      <c r="P19" s="31" t="str">
        <f>+'Daily-Monthly'!AN90</f>
        <v/>
      </c>
      <c r="Q19" s="31" t="str">
        <f>+'Daily-Monthly'!AM90</f>
        <v/>
      </c>
    </row>
    <row r="20" spans="1:17" s="80" customFormat="1" ht="17.25" x14ac:dyDescent="0.3">
      <c r="A20" s="74" t="s">
        <v>16</v>
      </c>
      <c r="B20" s="30" t="str">
        <f>+'Daily-Monthly'!AK20</f>
        <v/>
      </c>
      <c r="C20" s="31" t="str">
        <f>+'Daily-Monthly'!AL20</f>
        <v/>
      </c>
      <c r="D20" s="31" t="str">
        <f>+'Daily-Monthly'!AN20</f>
        <v/>
      </c>
      <c r="E20" s="31" t="str">
        <f>+'Daily-Monthly'!AM20</f>
        <v/>
      </c>
      <c r="G20" s="74" t="s">
        <v>16</v>
      </c>
      <c r="H20" s="30" t="str">
        <f>+'Daily-Monthly'!AK56</f>
        <v/>
      </c>
      <c r="I20" s="31" t="str">
        <f>+'Daily-Monthly'!AL56</f>
        <v/>
      </c>
      <c r="J20" s="31" t="str">
        <f>+'Daily-Monthly'!AN56</f>
        <v/>
      </c>
      <c r="K20" s="31" t="str">
        <f>+'Daily-Monthly'!AM56</f>
        <v/>
      </c>
      <c r="M20" s="74" t="s">
        <v>16</v>
      </c>
      <c r="N20" s="30" t="str">
        <f>+'Daily-Monthly'!AK91</f>
        <v/>
      </c>
      <c r="O20" s="31" t="str">
        <f>+'Daily-Monthly'!AL91</f>
        <v/>
      </c>
      <c r="P20" s="31" t="str">
        <f>+'Daily-Monthly'!AN91</f>
        <v/>
      </c>
      <c r="Q20" s="31" t="str">
        <f>+'Daily-Monthly'!AM91</f>
        <v/>
      </c>
    </row>
    <row r="21" spans="1:17" s="80" customFormat="1" ht="17.25" x14ac:dyDescent="0.3">
      <c r="A21" s="75" t="s">
        <v>17</v>
      </c>
      <c r="B21" s="30" t="str">
        <f>+'Daily-Monthly'!AK21</f>
        <v/>
      </c>
      <c r="C21" s="31" t="str">
        <f>+'Daily-Monthly'!AL21</f>
        <v/>
      </c>
      <c r="D21" s="31" t="str">
        <f>+'Daily-Monthly'!AN21</f>
        <v/>
      </c>
      <c r="E21" s="31" t="str">
        <f>+'Daily-Monthly'!AM21</f>
        <v/>
      </c>
      <c r="G21" s="75" t="s">
        <v>17</v>
      </c>
      <c r="H21" s="30" t="str">
        <f>+'Daily-Monthly'!AK57</f>
        <v/>
      </c>
      <c r="I21" s="31" t="str">
        <f>+'Daily-Monthly'!AL57</f>
        <v/>
      </c>
      <c r="J21" s="31" t="str">
        <f>+'Daily-Monthly'!AN57</f>
        <v/>
      </c>
      <c r="K21" s="31" t="str">
        <f>+'Daily-Monthly'!AM57</f>
        <v/>
      </c>
      <c r="M21" s="75" t="s">
        <v>17</v>
      </c>
      <c r="N21" s="30" t="str">
        <f>+'Daily-Monthly'!AK92</f>
        <v/>
      </c>
      <c r="O21" s="31" t="str">
        <f>+'Daily-Monthly'!AL92</f>
        <v/>
      </c>
      <c r="P21" s="31" t="str">
        <f>+'Daily-Monthly'!AN92</f>
        <v/>
      </c>
      <c r="Q21" s="31" t="str">
        <f>+'Daily-Monthly'!AM92</f>
        <v/>
      </c>
    </row>
    <row r="22" spans="1:17" s="80" customFormat="1" ht="17.25" x14ac:dyDescent="0.3">
      <c r="A22" s="74" t="s">
        <v>18</v>
      </c>
      <c r="B22" s="30" t="str">
        <f>+'Daily-Monthly'!AK22</f>
        <v/>
      </c>
      <c r="C22" s="31" t="str">
        <f>+'Daily-Monthly'!AL22</f>
        <v/>
      </c>
      <c r="D22" s="31" t="str">
        <f>+'Daily-Monthly'!AN22</f>
        <v/>
      </c>
      <c r="E22" s="31" t="str">
        <f>+'Daily-Monthly'!AM22</f>
        <v/>
      </c>
      <c r="G22" s="74" t="s">
        <v>18</v>
      </c>
      <c r="H22" s="30" t="str">
        <f>+'Daily-Monthly'!AK58</f>
        <v/>
      </c>
      <c r="I22" s="31" t="str">
        <f>+'Daily-Monthly'!AL58</f>
        <v/>
      </c>
      <c r="J22" s="31" t="str">
        <f>+'Daily-Monthly'!AN58</f>
        <v/>
      </c>
      <c r="K22" s="31" t="str">
        <f>+'Daily-Monthly'!AM58</f>
        <v/>
      </c>
      <c r="M22" s="74" t="s">
        <v>18</v>
      </c>
      <c r="N22" s="30" t="str">
        <f>+'Daily-Monthly'!AK93</f>
        <v/>
      </c>
      <c r="O22" s="31" t="str">
        <f>+'Daily-Monthly'!AL93</f>
        <v/>
      </c>
      <c r="P22" s="31" t="str">
        <f>+'Daily-Monthly'!AN93</f>
        <v/>
      </c>
      <c r="Q22" s="31" t="str">
        <f>+'Daily-Monthly'!AM93</f>
        <v/>
      </c>
    </row>
    <row r="23" spans="1:17" s="80" customFormat="1" ht="17.25" x14ac:dyDescent="0.3">
      <c r="A23" s="75" t="s">
        <v>19</v>
      </c>
      <c r="B23" s="30" t="str">
        <f>+'Daily-Monthly'!AK23</f>
        <v/>
      </c>
      <c r="C23" s="31" t="str">
        <f>+'Daily-Monthly'!AL23</f>
        <v/>
      </c>
      <c r="D23" s="31" t="str">
        <f>+'Daily-Monthly'!AN23</f>
        <v/>
      </c>
      <c r="E23" s="31" t="str">
        <f>+'Daily-Monthly'!AM23</f>
        <v/>
      </c>
      <c r="G23" s="75" t="s">
        <v>19</v>
      </c>
      <c r="H23" s="30" t="str">
        <f>+'Daily-Monthly'!AK59</f>
        <v/>
      </c>
      <c r="I23" s="31" t="str">
        <f>+'Daily-Monthly'!AL59</f>
        <v/>
      </c>
      <c r="J23" s="31" t="str">
        <f>+'Daily-Monthly'!AN59</f>
        <v/>
      </c>
      <c r="K23" s="31" t="str">
        <f>+'Daily-Monthly'!AM59</f>
        <v/>
      </c>
      <c r="M23" s="75" t="s">
        <v>19</v>
      </c>
      <c r="N23" s="30" t="str">
        <f>+'Daily-Monthly'!AK94</f>
        <v/>
      </c>
      <c r="O23" s="31" t="str">
        <f>+'Daily-Monthly'!AL94</f>
        <v/>
      </c>
      <c r="P23" s="31" t="str">
        <f>+'Daily-Monthly'!AN94</f>
        <v/>
      </c>
      <c r="Q23" s="31" t="str">
        <f>+'Daily-Monthly'!AM94</f>
        <v/>
      </c>
    </row>
    <row r="24" spans="1:17" s="80" customFormat="1" ht="17.25" x14ac:dyDescent="0.3">
      <c r="A24" s="74" t="s">
        <v>20</v>
      </c>
      <c r="B24" s="30" t="str">
        <f>+'Daily-Monthly'!AK24</f>
        <v/>
      </c>
      <c r="C24" s="31" t="str">
        <f>+'Daily-Monthly'!AL24</f>
        <v/>
      </c>
      <c r="D24" s="31" t="str">
        <f>+'Daily-Monthly'!AN24</f>
        <v/>
      </c>
      <c r="E24" s="31" t="str">
        <f>+'Daily-Monthly'!AM24</f>
        <v/>
      </c>
      <c r="G24" s="74" t="s">
        <v>20</v>
      </c>
      <c r="H24" s="30" t="str">
        <f>+'Daily-Monthly'!AK60</f>
        <v/>
      </c>
      <c r="I24" s="31" t="str">
        <f>+'Daily-Monthly'!AL60</f>
        <v/>
      </c>
      <c r="J24" s="31" t="str">
        <f>+'Daily-Monthly'!AN60</f>
        <v/>
      </c>
      <c r="K24" s="31" t="str">
        <f>+'Daily-Monthly'!AM60</f>
        <v/>
      </c>
      <c r="M24" s="74" t="s">
        <v>20</v>
      </c>
      <c r="N24" s="30" t="str">
        <f>+'Daily-Monthly'!AK95</f>
        <v/>
      </c>
      <c r="O24" s="31" t="str">
        <f>+'Daily-Monthly'!AL95</f>
        <v/>
      </c>
      <c r="P24" s="31" t="str">
        <f>+'Daily-Monthly'!AN95</f>
        <v/>
      </c>
      <c r="Q24" s="31" t="str">
        <f>+'Daily-Monthly'!AM95</f>
        <v/>
      </c>
    </row>
    <row r="25" spans="1:17" s="80" customFormat="1" ht="17.25" x14ac:dyDescent="0.3">
      <c r="A25" s="75" t="s">
        <v>21</v>
      </c>
      <c r="B25" s="30" t="str">
        <f>+'Daily-Monthly'!AK25</f>
        <v/>
      </c>
      <c r="C25" s="31" t="str">
        <f>+'Daily-Monthly'!AL25</f>
        <v/>
      </c>
      <c r="D25" s="31" t="str">
        <f>+'Daily-Monthly'!AN25</f>
        <v/>
      </c>
      <c r="E25" s="31" t="str">
        <f>+'Daily-Monthly'!AM25</f>
        <v/>
      </c>
      <c r="G25" s="75" t="s">
        <v>21</v>
      </c>
      <c r="H25" s="30" t="str">
        <f>+'Daily-Monthly'!AK61</f>
        <v/>
      </c>
      <c r="I25" s="31" t="str">
        <f>+'Daily-Monthly'!AL61</f>
        <v/>
      </c>
      <c r="J25" s="31" t="str">
        <f>+'Daily-Monthly'!AN61</f>
        <v/>
      </c>
      <c r="K25" s="31" t="str">
        <f>+'Daily-Monthly'!AM61</f>
        <v/>
      </c>
      <c r="M25" s="75" t="s">
        <v>21</v>
      </c>
      <c r="N25" s="30" t="str">
        <f>+'Daily-Monthly'!AK96</f>
        <v/>
      </c>
      <c r="O25" s="31" t="str">
        <f>+'Daily-Monthly'!AL96</f>
        <v/>
      </c>
      <c r="P25" s="31" t="str">
        <f>+'Daily-Monthly'!AN96</f>
        <v/>
      </c>
      <c r="Q25" s="31" t="str">
        <f>+'Daily-Monthly'!AM96</f>
        <v/>
      </c>
    </row>
    <row r="26" spans="1:17" s="80" customFormat="1" ht="17.25" x14ac:dyDescent="0.3">
      <c r="A26" s="74" t="s">
        <v>22</v>
      </c>
      <c r="B26" s="30" t="str">
        <f>+'Daily-Monthly'!AK26</f>
        <v/>
      </c>
      <c r="C26" s="31" t="str">
        <f>+'Daily-Monthly'!AL26</f>
        <v/>
      </c>
      <c r="D26" s="31" t="str">
        <f>+'Daily-Monthly'!AN26</f>
        <v/>
      </c>
      <c r="E26" s="31" t="str">
        <f>+'Daily-Monthly'!AM26</f>
        <v/>
      </c>
      <c r="G26" s="74" t="s">
        <v>22</v>
      </c>
      <c r="H26" s="30" t="str">
        <f>+'Daily-Monthly'!AK62</f>
        <v/>
      </c>
      <c r="I26" s="31" t="str">
        <f>+'Daily-Monthly'!AL62</f>
        <v/>
      </c>
      <c r="J26" s="31" t="str">
        <f>+'Daily-Monthly'!AN62</f>
        <v/>
      </c>
      <c r="K26" s="31" t="str">
        <f>+'Daily-Monthly'!AM62</f>
        <v/>
      </c>
      <c r="M26" s="74" t="s">
        <v>22</v>
      </c>
      <c r="N26" s="30" t="str">
        <f>+'Daily-Monthly'!AK97</f>
        <v/>
      </c>
      <c r="O26" s="31" t="str">
        <f>+'Daily-Monthly'!AL97</f>
        <v/>
      </c>
      <c r="P26" s="31" t="str">
        <f>+'Daily-Monthly'!AN97</f>
        <v/>
      </c>
      <c r="Q26" s="31" t="str">
        <f>+'Daily-Monthly'!AM97</f>
        <v/>
      </c>
    </row>
    <row r="27" spans="1:17" s="80" customFormat="1" ht="17.25" x14ac:dyDescent="0.3">
      <c r="A27" s="75" t="s">
        <v>23</v>
      </c>
      <c r="B27" s="30" t="str">
        <f>+'Daily-Monthly'!AK27</f>
        <v/>
      </c>
      <c r="C27" s="31" t="str">
        <f>+'Daily-Monthly'!AL27</f>
        <v/>
      </c>
      <c r="D27" s="31" t="str">
        <f>+'Daily-Monthly'!AN27</f>
        <v/>
      </c>
      <c r="E27" s="31" t="str">
        <f>+'Daily-Monthly'!AM27</f>
        <v/>
      </c>
      <c r="G27" s="75" t="s">
        <v>23</v>
      </c>
      <c r="H27" s="30" t="str">
        <f>+'Daily-Monthly'!AK63</f>
        <v/>
      </c>
      <c r="I27" s="31" t="str">
        <f>+'Daily-Monthly'!AL63</f>
        <v/>
      </c>
      <c r="J27" s="31" t="str">
        <f>+'Daily-Monthly'!AN63</f>
        <v/>
      </c>
      <c r="K27" s="31" t="str">
        <f>+'Daily-Monthly'!AM63</f>
        <v/>
      </c>
      <c r="M27" s="75" t="s">
        <v>23</v>
      </c>
      <c r="N27" s="30" t="str">
        <f>+'Daily-Monthly'!AK98</f>
        <v/>
      </c>
      <c r="O27" s="31" t="str">
        <f>+'Daily-Monthly'!AL98</f>
        <v/>
      </c>
      <c r="P27" s="31" t="str">
        <f>+'Daily-Monthly'!AN98</f>
        <v/>
      </c>
      <c r="Q27" s="31" t="str">
        <f>+'Daily-Monthly'!AM98</f>
        <v/>
      </c>
    </row>
    <row r="28" spans="1:17" s="80" customFormat="1" ht="17.25" x14ac:dyDescent="0.3">
      <c r="A28" s="74" t="s">
        <v>24</v>
      </c>
      <c r="B28" s="30" t="str">
        <f>+'Daily-Monthly'!AK28</f>
        <v/>
      </c>
      <c r="C28" s="31" t="str">
        <f>+'Daily-Monthly'!AL28</f>
        <v/>
      </c>
      <c r="D28" s="31" t="str">
        <f>+'Daily-Monthly'!AN28</f>
        <v/>
      </c>
      <c r="E28" s="31" t="str">
        <f>+'Daily-Monthly'!AM28</f>
        <v/>
      </c>
      <c r="G28" s="74" t="s">
        <v>24</v>
      </c>
      <c r="H28" s="30" t="str">
        <f>+'Daily-Monthly'!AK64</f>
        <v/>
      </c>
      <c r="I28" s="31" t="str">
        <f>+'Daily-Monthly'!AL64</f>
        <v/>
      </c>
      <c r="J28" s="31" t="str">
        <f>+'Daily-Monthly'!AN64</f>
        <v/>
      </c>
      <c r="K28" s="31" t="str">
        <f>+'Daily-Monthly'!AM64</f>
        <v/>
      </c>
      <c r="M28" s="74" t="s">
        <v>24</v>
      </c>
      <c r="N28" s="30" t="str">
        <f>+'Daily-Monthly'!AK99</f>
        <v/>
      </c>
      <c r="O28" s="31" t="str">
        <f>+'Daily-Monthly'!AL99</f>
        <v/>
      </c>
      <c r="P28" s="31" t="str">
        <f>+'Daily-Monthly'!AN99</f>
        <v/>
      </c>
      <c r="Q28" s="31" t="str">
        <f>+'Daily-Monthly'!AM99</f>
        <v/>
      </c>
    </row>
    <row r="29" spans="1:17" s="80" customFormat="1" ht="17.25" x14ac:dyDescent="0.3">
      <c r="A29" s="75" t="s">
        <v>25</v>
      </c>
      <c r="B29" s="30" t="str">
        <f>+'Daily-Monthly'!AK29</f>
        <v/>
      </c>
      <c r="C29" s="31" t="str">
        <f>+'Daily-Monthly'!AL29</f>
        <v/>
      </c>
      <c r="D29" s="31" t="str">
        <f>+'Daily-Monthly'!AN29</f>
        <v/>
      </c>
      <c r="E29" s="31" t="str">
        <f>+'Daily-Monthly'!AM29</f>
        <v/>
      </c>
      <c r="G29" s="75" t="s">
        <v>25</v>
      </c>
      <c r="H29" s="30" t="str">
        <f>+'Daily-Monthly'!AK65</f>
        <v/>
      </c>
      <c r="I29" s="31" t="str">
        <f>+'Daily-Monthly'!AL65</f>
        <v/>
      </c>
      <c r="J29" s="31" t="str">
        <f>+'Daily-Monthly'!AN65</f>
        <v/>
      </c>
      <c r="K29" s="31" t="str">
        <f>+'Daily-Monthly'!AM65</f>
        <v/>
      </c>
      <c r="M29" s="75" t="s">
        <v>25</v>
      </c>
      <c r="N29" s="30" t="str">
        <f>+'Daily-Monthly'!AK100</f>
        <v/>
      </c>
      <c r="O29" s="31" t="str">
        <f>+'Daily-Monthly'!AL100</f>
        <v/>
      </c>
      <c r="P29" s="31" t="str">
        <f>+'Daily-Monthly'!AN100</f>
        <v/>
      </c>
      <c r="Q29" s="31" t="str">
        <f>+'Daily-Monthly'!AM100</f>
        <v/>
      </c>
    </row>
    <row r="30" spans="1:17" s="80" customFormat="1" ht="17.25" x14ac:dyDescent="0.3">
      <c r="A30" s="74" t="s">
        <v>26</v>
      </c>
      <c r="B30" s="30" t="str">
        <f>+'Daily-Monthly'!AK30</f>
        <v/>
      </c>
      <c r="C30" s="31" t="str">
        <f>+'Daily-Monthly'!AL30</f>
        <v/>
      </c>
      <c r="D30" s="31" t="str">
        <f>+'Daily-Monthly'!AN30</f>
        <v/>
      </c>
      <c r="E30" s="31" t="str">
        <f>+'Daily-Monthly'!AM30</f>
        <v/>
      </c>
      <c r="G30" s="74" t="s">
        <v>26</v>
      </c>
      <c r="H30" s="30" t="str">
        <f>+'Daily-Monthly'!AK66</f>
        <v/>
      </c>
      <c r="I30" s="31" t="str">
        <f>+'Daily-Monthly'!AL66</f>
        <v/>
      </c>
      <c r="J30" s="31" t="str">
        <f>+'Daily-Monthly'!AN66</f>
        <v/>
      </c>
      <c r="K30" s="31" t="str">
        <f>+'Daily-Monthly'!AM66</f>
        <v/>
      </c>
      <c r="M30" s="74" t="s">
        <v>26</v>
      </c>
      <c r="N30" s="30" t="str">
        <f>+'Daily-Monthly'!AK101</f>
        <v/>
      </c>
      <c r="O30" s="31" t="str">
        <f>+'Daily-Monthly'!AL101</f>
        <v/>
      </c>
      <c r="P30" s="31" t="str">
        <f>+'Daily-Monthly'!AN101</f>
        <v/>
      </c>
      <c r="Q30" s="31" t="str">
        <f>+'Daily-Monthly'!AM101</f>
        <v/>
      </c>
    </row>
    <row r="31" spans="1:17" s="80" customFormat="1" ht="18" thickBot="1" x14ac:dyDescent="0.35">
      <c r="A31" s="76" t="s">
        <v>27</v>
      </c>
      <c r="B31" s="30" t="str">
        <f>+'Daily-Monthly'!AK31</f>
        <v/>
      </c>
      <c r="C31" s="31" t="str">
        <f>+'Daily-Monthly'!AL31</f>
        <v/>
      </c>
      <c r="D31" s="31" t="str">
        <f>+'Daily-Monthly'!AN31</f>
        <v/>
      </c>
      <c r="E31" s="31" t="str">
        <f>+'Daily-Monthly'!AM31</f>
        <v/>
      </c>
      <c r="G31" s="76" t="s">
        <v>27</v>
      </c>
      <c r="H31" s="30" t="str">
        <f>+'Daily-Monthly'!AK67</f>
        <v/>
      </c>
      <c r="I31" s="31" t="str">
        <f>+'Daily-Monthly'!AL67</f>
        <v/>
      </c>
      <c r="J31" s="31" t="str">
        <f>+'Daily-Monthly'!AN67</f>
        <v/>
      </c>
      <c r="K31" s="31" t="str">
        <f>+'Daily-Monthly'!AM67</f>
        <v/>
      </c>
      <c r="M31" s="76" t="s">
        <v>27</v>
      </c>
      <c r="N31" s="30" t="str">
        <f>+'Daily-Monthly'!AK102</f>
        <v/>
      </c>
      <c r="O31" s="31" t="str">
        <f>+'Daily-Monthly'!AL102</f>
        <v/>
      </c>
      <c r="P31" s="31" t="str">
        <f>+'Daily-Monthly'!AN102</f>
        <v/>
      </c>
      <c r="Q31" s="31" t="str">
        <f>+'Daily-Monthly'!AM102</f>
        <v/>
      </c>
    </row>
    <row r="32" spans="1:17" s="80" customFormat="1" ht="18.75" thickTop="1" thickBot="1" x14ac:dyDescent="0.35">
      <c r="A32" s="78" t="s">
        <v>28</v>
      </c>
      <c r="B32" s="77">
        <f>+SUM(B8:B31)</f>
        <v>0</v>
      </c>
      <c r="C32" s="77">
        <f>+SUM(C8:C31)</f>
        <v>0</v>
      </c>
      <c r="D32" s="77">
        <f>+SUM(D8:D31)</f>
        <v>0</v>
      </c>
      <c r="E32" s="77">
        <f>+SUM(E8:E31)</f>
        <v>0</v>
      </c>
      <c r="G32" s="78" t="s">
        <v>28</v>
      </c>
      <c r="H32" s="77">
        <f>+SUM(H8:H31)</f>
        <v>0</v>
      </c>
      <c r="I32" s="77">
        <f>+SUM(I8:I31)</f>
        <v>0</v>
      </c>
      <c r="J32" s="77">
        <f>+SUM(J8:J31)</f>
        <v>0</v>
      </c>
      <c r="K32" s="77">
        <f>+SUM(K8:K31)</f>
        <v>0</v>
      </c>
      <c r="M32" s="78" t="s">
        <v>28</v>
      </c>
      <c r="N32" s="77">
        <f>+SUM(N8:N31)</f>
        <v>0</v>
      </c>
      <c r="O32" s="77">
        <f>+SUM(O8:O31)</f>
        <v>0</v>
      </c>
      <c r="P32" s="77">
        <f>+SUM(P8:P31)</f>
        <v>0</v>
      </c>
      <c r="Q32" s="77">
        <f>+SUM(Q8:Q31)</f>
        <v>0</v>
      </c>
    </row>
    <row r="33" spans="1:17" ht="17.25" x14ac:dyDescent="0.3">
      <c r="A33" s="26" t="s">
        <v>29</v>
      </c>
      <c r="B33" s="27">
        <f>+'Daily-Monthly'!AK33</f>
        <v>0</v>
      </c>
      <c r="C33" s="27">
        <f>+'Daily-Monthly'!AL33</f>
        <v>0</v>
      </c>
      <c r="D33" s="27">
        <f>+'Daily-Monthly'!AN33</f>
        <v>0</v>
      </c>
      <c r="E33" s="27">
        <v>25</v>
      </c>
      <c r="G33" s="26" t="s">
        <v>29</v>
      </c>
      <c r="H33" s="27">
        <f>+B33</f>
        <v>0</v>
      </c>
      <c r="I33" s="27">
        <f>+C33</f>
        <v>0</v>
      </c>
      <c r="J33" s="27">
        <f>+D33</f>
        <v>0</v>
      </c>
      <c r="K33" s="27">
        <v>25</v>
      </c>
      <c r="M33" s="26" t="s">
        <v>29</v>
      </c>
      <c r="N33" s="27">
        <f>+H33</f>
        <v>0</v>
      </c>
      <c r="O33" s="27">
        <f>+I33</f>
        <v>0</v>
      </c>
      <c r="P33" s="27">
        <f>+J33</f>
        <v>0</v>
      </c>
      <c r="Q33" s="27">
        <f>+K33</f>
        <v>25</v>
      </c>
    </row>
    <row r="34" spans="1:17" ht="17.25" x14ac:dyDescent="0.3">
      <c r="A34" s="11" t="s">
        <v>30</v>
      </c>
      <c r="B34" s="12">
        <f>+B32*B33</f>
        <v>0</v>
      </c>
      <c r="C34" s="12">
        <f t="shared" ref="C34:E34" si="0">+C32*C33</f>
        <v>0</v>
      </c>
      <c r="D34" s="12">
        <f t="shared" si="0"/>
        <v>0</v>
      </c>
      <c r="E34" s="12">
        <f t="shared" si="0"/>
        <v>0</v>
      </c>
      <c r="G34" s="11" t="s">
        <v>30</v>
      </c>
      <c r="H34" s="12">
        <f>+H32*H33</f>
        <v>0</v>
      </c>
      <c r="I34" s="12">
        <f>+I32*I33</f>
        <v>0</v>
      </c>
      <c r="J34" s="12">
        <f>+J32*J33</f>
        <v>0</v>
      </c>
      <c r="K34" s="12">
        <f t="shared" ref="K34" si="1">+K32*K33</f>
        <v>0</v>
      </c>
      <c r="M34" s="11" t="s">
        <v>30</v>
      </c>
      <c r="N34" s="12">
        <f>+N32*N33</f>
        <v>0</v>
      </c>
      <c r="O34" s="12">
        <f t="shared" ref="O34:Q34" si="2">+O32*O33</f>
        <v>0</v>
      </c>
      <c r="P34" s="12">
        <f t="shared" si="2"/>
        <v>0</v>
      </c>
      <c r="Q34" s="12">
        <f t="shared" si="2"/>
        <v>0</v>
      </c>
    </row>
    <row r="35" spans="1:17" ht="19.5" x14ac:dyDescent="0.3">
      <c r="A35" s="13" t="s">
        <v>31</v>
      </c>
      <c r="B35" s="14">
        <f>+SUM(B34:E34)</f>
        <v>0</v>
      </c>
      <c r="E35" s="3"/>
      <c r="G35" s="13" t="s">
        <v>31</v>
      </c>
      <c r="H35" s="14">
        <f>+SUM(H34:K34)</f>
        <v>0</v>
      </c>
      <c r="I35" s="3"/>
      <c r="J35" s="3"/>
      <c r="K35" s="3"/>
      <c r="M35" s="13" t="s">
        <v>31</v>
      </c>
      <c r="N35" s="14">
        <f>+SUM(N34:Q34)</f>
        <v>0</v>
      </c>
      <c r="O35" s="3"/>
      <c r="P35" s="3"/>
      <c r="Q35" s="3"/>
    </row>
    <row r="37" spans="1:17" x14ac:dyDescent="0.25">
      <c r="G37" s="24"/>
      <c r="H37" s="3"/>
      <c r="I37" s="3"/>
      <c r="J37" s="3"/>
      <c r="K37" s="23"/>
    </row>
    <row r="38" spans="1:17" ht="18" customHeight="1" x14ac:dyDescent="0.35">
      <c r="A38" s="16"/>
      <c r="B38" s="88" t="str">
        <f>+N2</f>
        <v>Agency Tracking Worksheet</v>
      </c>
      <c r="C38" s="89"/>
      <c r="D38" s="89"/>
      <c r="E38" s="96"/>
      <c r="G38" s="16"/>
      <c r="H38" s="88" t="str">
        <f>+B38</f>
        <v>Agency Tracking Worksheet</v>
      </c>
      <c r="I38" s="89"/>
      <c r="J38" s="89"/>
      <c r="K38" s="96"/>
      <c r="M38" s="68" t="s">
        <v>53</v>
      </c>
      <c r="N38" s="69"/>
    </row>
    <row r="39" spans="1:17" ht="18" customHeight="1" x14ac:dyDescent="0.35">
      <c r="A39" s="90" t="str">
        <f>+M3</f>
        <v>HFS ID#:  012345678</v>
      </c>
      <c r="B39" s="91"/>
      <c r="C39" s="90" t="str">
        <f>+O3</f>
        <v>Child:  Jimmy Doe 765432</v>
      </c>
      <c r="D39" s="92"/>
      <c r="E39" s="91"/>
      <c r="G39" s="54" t="str">
        <f>+A39</f>
        <v>HFS ID#:  012345678</v>
      </c>
      <c r="H39" s="55"/>
      <c r="I39" s="56" t="str">
        <f>+C39</f>
        <v>Child:  Jimmy Doe 765432</v>
      </c>
      <c r="J39" s="56"/>
      <c r="K39" s="55"/>
      <c r="M39" s="70" t="s">
        <v>54</v>
      </c>
      <c r="N39" s="71">
        <f>+'Daily-Monthly'!B4</f>
        <v>0</v>
      </c>
    </row>
    <row r="40" spans="1:17" ht="21" x14ac:dyDescent="0.35">
      <c r="A40" s="83" t="str">
        <f>+M4</f>
        <v>Care Coordinator: Mary Fake</v>
      </c>
      <c r="B40" s="84"/>
      <c r="C40" s="85"/>
      <c r="D40" s="83" t="str">
        <f>+P4</f>
        <v xml:space="preserve">Date of Request: </v>
      </c>
      <c r="E40" s="85"/>
      <c r="G40" s="50" t="str">
        <f>+A40</f>
        <v>Care Coordinator: Mary Fake</v>
      </c>
      <c r="H40" s="48"/>
      <c r="I40" s="49"/>
      <c r="J40" s="48" t="str">
        <f>+D40</f>
        <v xml:space="preserve">Date of Request: </v>
      </c>
      <c r="K40" s="49"/>
      <c r="M40" s="70" t="s">
        <v>55</v>
      </c>
      <c r="N40" s="72">
        <f>+B35+H35+N35+B71+H71</f>
        <v>0</v>
      </c>
    </row>
    <row r="41" spans="1:17" ht="21.75" thickBot="1" x14ac:dyDescent="0.4">
      <c r="A41" s="86" t="s">
        <v>43</v>
      </c>
      <c r="B41" s="87"/>
      <c r="C41" s="87"/>
      <c r="D41" s="87"/>
      <c r="E41" s="97"/>
      <c r="G41" s="51" t="s">
        <v>44</v>
      </c>
      <c r="H41" s="52"/>
      <c r="I41" s="52"/>
      <c r="J41" s="52"/>
      <c r="K41" s="53"/>
      <c r="M41" s="70" t="s">
        <v>47</v>
      </c>
      <c r="N41" s="72">
        <f>+N39-N40</f>
        <v>0</v>
      </c>
    </row>
    <row r="42" spans="1:17" ht="15.75" thickBot="1" x14ac:dyDescent="0.3">
      <c r="A42" s="81" t="s">
        <v>39</v>
      </c>
      <c r="B42" s="82"/>
      <c r="C42" s="82"/>
      <c r="D42" s="82"/>
      <c r="E42" s="98"/>
      <c r="G42" s="45" t="s">
        <v>39</v>
      </c>
      <c r="H42" s="46"/>
      <c r="I42" s="46"/>
      <c r="J42" s="46"/>
      <c r="K42" s="47"/>
    </row>
    <row r="43" spans="1:17" x14ac:dyDescent="0.25">
      <c r="A43" s="25"/>
      <c r="B43" s="7" t="s">
        <v>1</v>
      </c>
      <c r="C43" s="8" t="s">
        <v>2</v>
      </c>
      <c r="D43" s="8" t="s">
        <v>38</v>
      </c>
      <c r="E43" s="8" t="str">
        <f>+E7</f>
        <v>RCC Hours</v>
      </c>
      <c r="G43" s="25"/>
      <c r="H43" s="7" t="s">
        <v>1</v>
      </c>
      <c r="I43" s="8" t="s">
        <v>2</v>
      </c>
      <c r="J43" s="8" t="s">
        <v>38</v>
      </c>
      <c r="K43" s="8" t="s">
        <v>3</v>
      </c>
    </row>
    <row r="44" spans="1:17" s="80" customFormat="1" ht="17.25" x14ac:dyDescent="0.3">
      <c r="A44" s="74" t="s">
        <v>4</v>
      </c>
      <c r="B44" s="30" t="str">
        <f>+'Daily-Monthly'!AK114</f>
        <v/>
      </c>
      <c r="C44" s="30" t="str">
        <f>+'Daily-Monthly'!AL114</f>
        <v/>
      </c>
      <c r="D44" s="30" t="str">
        <f>+'Daily-Monthly'!AN114</f>
        <v/>
      </c>
      <c r="E44" s="30" t="str">
        <f>+'Daily-Monthly'!AM114</f>
        <v/>
      </c>
      <c r="G44" s="74" t="s">
        <v>4</v>
      </c>
      <c r="H44" s="30" t="str">
        <f>+'Daily-Monthly'!AK149</f>
        <v/>
      </c>
      <c r="I44" s="30" t="str">
        <f>+'Daily-Monthly'!AL149</f>
        <v/>
      </c>
      <c r="J44" s="30" t="str">
        <f>+'Daily-Monthly'!AN149</f>
        <v/>
      </c>
      <c r="K44" s="30" t="str">
        <f>+'Daily-Monthly'!AM149</f>
        <v/>
      </c>
    </row>
    <row r="45" spans="1:17" s="80" customFormat="1" ht="17.25" x14ac:dyDescent="0.3">
      <c r="A45" s="75" t="s">
        <v>5</v>
      </c>
      <c r="B45" s="30" t="str">
        <f>+'Daily-Monthly'!AK115</f>
        <v/>
      </c>
      <c r="C45" s="30" t="str">
        <f>+'Daily-Monthly'!AL115</f>
        <v/>
      </c>
      <c r="D45" s="30" t="str">
        <f>+'Daily-Monthly'!AN115</f>
        <v/>
      </c>
      <c r="E45" s="30" t="str">
        <f>+'Daily-Monthly'!AM115</f>
        <v/>
      </c>
      <c r="G45" s="75" t="s">
        <v>5</v>
      </c>
      <c r="H45" s="30" t="str">
        <f>+'Daily-Monthly'!AK150</f>
        <v/>
      </c>
      <c r="I45" s="30" t="str">
        <f>+'Daily-Monthly'!AL150</f>
        <v/>
      </c>
      <c r="J45" s="30" t="str">
        <f>+'Daily-Monthly'!AN150</f>
        <v/>
      </c>
      <c r="K45" s="30" t="str">
        <f>+'Daily-Monthly'!AM150</f>
        <v/>
      </c>
    </row>
    <row r="46" spans="1:17" s="80" customFormat="1" ht="17.25" x14ac:dyDescent="0.3">
      <c r="A46" s="74" t="s">
        <v>6</v>
      </c>
      <c r="B46" s="30" t="str">
        <f>+'Daily-Monthly'!AK116</f>
        <v/>
      </c>
      <c r="C46" s="30" t="str">
        <f>+'Daily-Monthly'!AL116</f>
        <v/>
      </c>
      <c r="D46" s="30" t="str">
        <f>+'Daily-Monthly'!AN116</f>
        <v/>
      </c>
      <c r="E46" s="30" t="str">
        <f>+'Daily-Monthly'!AM116</f>
        <v/>
      </c>
      <c r="G46" s="74" t="s">
        <v>6</v>
      </c>
      <c r="H46" s="30" t="str">
        <f>+'Daily-Monthly'!AK151</f>
        <v/>
      </c>
      <c r="I46" s="30" t="str">
        <f>+'Daily-Monthly'!AL151</f>
        <v/>
      </c>
      <c r="J46" s="30" t="str">
        <f>+'Daily-Monthly'!AN151</f>
        <v/>
      </c>
      <c r="K46" s="30" t="str">
        <f>+'Daily-Monthly'!AM151</f>
        <v/>
      </c>
    </row>
    <row r="47" spans="1:17" s="80" customFormat="1" ht="17.25" x14ac:dyDescent="0.3">
      <c r="A47" s="75" t="s">
        <v>7</v>
      </c>
      <c r="B47" s="30" t="str">
        <f>+'Daily-Monthly'!AK117</f>
        <v/>
      </c>
      <c r="C47" s="30" t="str">
        <f>+'Daily-Monthly'!AL117</f>
        <v/>
      </c>
      <c r="D47" s="30" t="str">
        <f>+'Daily-Monthly'!AN117</f>
        <v/>
      </c>
      <c r="E47" s="30" t="str">
        <f>+'Daily-Monthly'!AM117</f>
        <v/>
      </c>
      <c r="G47" s="75" t="s">
        <v>7</v>
      </c>
      <c r="H47" s="30" t="str">
        <f>+'Daily-Monthly'!AK152</f>
        <v/>
      </c>
      <c r="I47" s="30" t="str">
        <f>+'Daily-Monthly'!AL152</f>
        <v/>
      </c>
      <c r="J47" s="30" t="str">
        <f>+'Daily-Monthly'!AN152</f>
        <v/>
      </c>
      <c r="K47" s="30" t="str">
        <f>+'Daily-Monthly'!AM152</f>
        <v/>
      </c>
    </row>
    <row r="48" spans="1:17" s="80" customFormat="1" ht="17.25" x14ac:dyDescent="0.3">
      <c r="A48" s="74" t="s">
        <v>8</v>
      </c>
      <c r="B48" s="30" t="str">
        <f>+'Daily-Monthly'!AK118</f>
        <v/>
      </c>
      <c r="C48" s="30" t="str">
        <f>+'Daily-Monthly'!AL118</f>
        <v/>
      </c>
      <c r="D48" s="30" t="str">
        <f>+'Daily-Monthly'!AN118</f>
        <v/>
      </c>
      <c r="E48" s="30" t="str">
        <f>+'Daily-Monthly'!AM118</f>
        <v/>
      </c>
      <c r="G48" s="74" t="s">
        <v>8</v>
      </c>
      <c r="H48" s="30" t="str">
        <f>+'Daily-Monthly'!AK153</f>
        <v/>
      </c>
      <c r="I48" s="30" t="str">
        <f>+'Daily-Monthly'!AL153</f>
        <v/>
      </c>
      <c r="J48" s="30" t="str">
        <f>+'Daily-Monthly'!AN153</f>
        <v/>
      </c>
      <c r="K48" s="30" t="str">
        <f>+'Daily-Monthly'!AM153</f>
        <v/>
      </c>
    </row>
    <row r="49" spans="1:11" s="80" customFormat="1" ht="17.25" x14ac:dyDescent="0.3">
      <c r="A49" s="75" t="s">
        <v>9</v>
      </c>
      <c r="B49" s="30" t="str">
        <f>+'Daily-Monthly'!AK119</f>
        <v/>
      </c>
      <c r="C49" s="30" t="str">
        <f>+'Daily-Monthly'!AL119</f>
        <v/>
      </c>
      <c r="D49" s="30" t="str">
        <f>+'Daily-Monthly'!AN119</f>
        <v/>
      </c>
      <c r="E49" s="30" t="str">
        <f>+'Daily-Monthly'!AM119</f>
        <v/>
      </c>
      <c r="G49" s="75" t="s">
        <v>9</v>
      </c>
      <c r="H49" s="30" t="str">
        <f>+'Daily-Monthly'!AK154</f>
        <v/>
      </c>
      <c r="I49" s="30" t="str">
        <f>+'Daily-Monthly'!AL154</f>
        <v/>
      </c>
      <c r="J49" s="30" t="str">
        <f>+'Daily-Monthly'!AN154</f>
        <v/>
      </c>
      <c r="K49" s="30" t="str">
        <f>+'Daily-Monthly'!AM154</f>
        <v/>
      </c>
    </row>
    <row r="50" spans="1:11" s="80" customFormat="1" ht="17.25" x14ac:dyDescent="0.3">
      <c r="A50" s="74" t="s">
        <v>10</v>
      </c>
      <c r="B50" s="30" t="str">
        <f>+'Daily-Monthly'!AK120</f>
        <v/>
      </c>
      <c r="C50" s="30" t="str">
        <f>+'Daily-Monthly'!AL120</f>
        <v/>
      </c>
      <c r="D50" s="30" t="str">
        <f>+'Daily-Monthly'!AN120</f>
        <v/>
      </c>
      <c r="E50" s="30" t="str">
        <f>+'Daily-Monthly'!AM120</f>
        <v/>
      </c>
      <c r="G50" s="74" t="s">
        <v>10</v>
      </c>
      <c r="H50" s="30" t="str">
        <f>+'Daily-Monthly'!AK155</f>
        <v/>
      </c>
      <c r="I50" s="30" t="str">
        <f>+'Daily-Monthly'!AL155</f>
        <v/>
      </c>
      <c r="J50" s="30" t="str">
        <f>+'Daily-Monthly'!AN155</f>
        <v/>
      </c>
      <c r="K50" s="30" t="str">
        <f>+'Daily-Monthly'!AM155</f>
        <v/>
      </c>
    </row>
    <row r="51" spans="1:11" s="80" customFormat="1" ht="17.25" x14ac:dyDescent="0.3">
      <c r="A51" s="75" t="s">
        <v>11</v>
      </c>
      <c r="B51" s="30" t="str">
        <f>+'Daily-Monthly'!AK121</f>
        <v/>
      </c>
      <c r="C51" s="30" t="str">
        <f>+'Daily-Monthly'!AL121</f>
        <v/>
      </c>
      <c r="D51" s="30" t="str">
        <f>+'Daily-Monthly'!AN121</f>
        <v/>
      </c>
      <c r="E51" s="30" t="str">
        <f>+'Daily-Monthly'!AM121</f>
        <v/>
      </c>
      <c r="G51" s="75" t="s">
        <v>11</v>
      </c>
      <c r="H51" s="30" t="str">
        <f>+'Daily-Monthly'!AK156</f>
        <v/>
      </c>
      <c r="I51" s="30" t="str">
        <f>+'Daily-Monthly'!AL156</f>
        <v/>
      </c>
      <c r="J51" s="30" t="str">
        <f>+'Daily-Monthly'!AN156</f>
        <v/>
      </c>
      <c r="K51" s="30" t="str">
        <f>+'Daily-Monthly'!AM156</f>
        <v/>
      </c>
    </row>
    <row r="52" spans="1:11" s="80" customFormat="1" ht="17.25" x14ac:dyDescent="0.3">
      <c r="A52" s="74" t="s">
        <v>12</v>
      </c>
      <c r="B52" s="30" t="str">
        <f>+'Daily-Monthly'!AK122</f>
        <v/>
      </c>
      <c r="C52" s="30" t="str">
        <f>+'Daily-Monthly'!AL122</f>
        <v/>
      </c>
      <c r="D52" s="30" t="str">
        <f>+'Daily-Monthly'!AN122</f>
        <v/>
      </c>
      <c r="E52" s="30" t="str">
        <f>+'Daily-Monthly'!AM122</f>
        <v/>
      </c>
      <c r="G52" s="74" t="s">
        <v>12</v>
      </c>
      <c r="H52" s="30" t="str">
        <f>+'Daily-Monthly'!AK157</f>
        <v/>
      </c>
      <c r="I52" s="30" t="str">
        <f>+'Daily-Monthly'!AL157</f>
        <v/>
      </c>
      <c r="J52" s="30" t="str">
        <f>+'Daily-Monthly'!AN157</f>
        <v/>
      </c>
      <c r="K52" s="30" t="str">
        <f>+'Daily-Monthly'!AM157</f>
        <v/>
      </c>
    </row>
    <row r="53" spans="1:11" s="80" customFormat="1" ht="17.25" x14ac:dyDescent="0.3">
      <c r="A53" s="75" t="s">
        <v>13</v>
      </c>
      <c r="B53" s="30" t="str">
        <f>+'Daily-Monthly'!AK123</f>
        <v/>
      </c>
      <c r="C53" s="30" t="str">
        <f>+'Daily-Monthly'!AL123</f>
        <v/>
      </c>
      <c r="D53" s="30" t="str">
        <f>+'Daily-Monthly'!AN123</f>
        <v/>
      </c>
      <c r="E53" s="30" t="str">
        <f>+'Daily-Monthly'!AM123</f>
        <v/>
      </c>
      <c r="G53" s="75" t="s">
        <v>13</v>
      </c>
      <c r="H53" s="30" t="str">
        <f>+'Daily-Monthly'!AK158</f>
        <v/>
      </c>
      <c r="I53" s="30" t="str">
        <f>+'Daily-Monthly'!AL158</f>
        <v/>
      </c>
      <c r="J53" s="30" t="str">
        <f>+'Daily-Monthly'!AN158</f>
        <v/>
      </c>
      <c r="K53" s="30" t="str">
        <f>+'Daily-Monthly'!AM158</f>
        <v/>
      </c>
    </row>
    <row r="54" spans="1:11" s="80" customFormat="1" ht="17.25" x14ac:dyDescent="0.3">
      <c r="A54" s="74" t="s">
        <v>14</v>
      </c>
      <c r="B54" s="30" t="str">
        <f>+'Daily-Monthly'!AK124</f>
        <v/>
      </c>
      <c r="C54" s="30" t="str">
        <f>+'Daily-Monthly'!AL124</f>
        <v/>
      </c>
      <c r="D54" s="30" t="str">
        <f>+'Daily-Monthly'!AN124</f>
        <v/>
      </c>
      <c r="E54" s="30" t="str">
        <f>+'Daily-Monthly'!AM124</f>
        <v/>
      </c>
      <c r="G54" s="74" t="s">
        <v>14</v>
      </c>
      <c r="H54" s="30" t="str">
        <f>+'Daily-Monthly'!AK159</f>
        <v/>
      </c>
      <c r="I54" s="30" t="str">
        <f>+'Daily-Monthly'!AL159</f>
        <v/>
      </c>
      <c r="J54" s="30" t="str">
        <f>+'Daily-Monthly'!AN159</f>
        <v/>
      </c>
      <c r="K54" s="30" t="str">
        <f>+'Daily-Monthly'!AM159</f>
        <v/>
      </c>
    </row>
    <row r="55" spans="1:11" s="80" customFormat="1" ht="17.25" x14ac:dyDescent="0.3">
      <c r="A55" s="75" t="s">
        <v>15</v>
      </c>
      <c r="B55" s="30" t="str">
        <f>+'Daily-Monthly'!AK125</f>
        <v/>
      </c>
      <c r="C55" s="30" t="str">
        <f>+'Daily-Monthly'!AL125</f>
        <v/>
      </c>
      <c r="D55" s="30" t="str">
        <f>+'Daily-Monthly'!AN125</f>
        <v/>
      </c>
      <c r="E55" s="30" t="str">
        <f>+'Daily-Monthly'!AM125</f>
        <v/>
      </c>
      <c r="G55" s="75" t="s">
        <v>15</v>
      </c>
      <c r="H55" s="30" t="str">
        <f>+'Daily-Monthly'!AK160</f>
        <v/>
      </c>
      <c r="I55" s="30" t="str">
        <f>+'Daily-Monthly'!AL160</f>
        <v/>
      </c>
      <c r="J55" s="30" t="str">
        <f>+'Daily-Monthly'!AN160</f>
        <v/>
      </c>
      <c r="K55" s="30" t="str">
        <f>+'Daily-Monthly'!AM160</f>
        <v/>
      </c>
    </row>
    <row r="56" spans="1:11" s="80" customFormat="1" ht="17.25" x14ac:dyDescent="0.3">
      <c r="A56" s="74" t="s">
        <v>16</v>
      </c>
      <c r="B56" s="30" t="str">
        <f>+'Daily-Monthly'!AK126</f>
        <v/>
      </c>
      <c r="C56" s="30" t="str">
        <f>+'Daily-Monthly'!AL126</f>
        <v/>
      </c>
      <c r="D56" s="30" t="str">
        <f>+'Daily-Monthly'!AN126</f>
        <v/>
      </c>
      <c r="E56" s="30" t="str">
        <f>+'Daily-Monthly'!AM126</f>
        <v/>
      </c>
      <c r="G56" s="74" t="s">
        <v>16</v>
      </c>
      <c r="H56" s="30" t="str">
        <f>+'Daily-Monthly'!AK161</f>
        <v/>
      </c>
      <c r="I56" s="30" t="str">
        <f>+'Daily-Monthly'!AL161</f>
        <v/>
      </c>
      <c r="J56" s="30" t="str">
        <f>+'Daily-Monthly'!AN161</f>
        <v/>
      </c>
      <c r="K56" s="30" t="str">
        <f>+'Daily-Monthly'!AM161</f>
        <v/>
      </c>
    </row>
    <row r="57" spans="1:11" s="80" customFormat="1" ht="17.25" x14ac:dyDescent="0.3">
      <c r="A57" s="75" t="s">
        <v>17</v>
      </c>
      <c r="B57" s="30" t="str">
        <f>+'Daily-Monthly'!AK127</f>
        <v/>
      </c>
      <c r="C57" s="30" t="str">
        <f>+'Daily-Monthly'!AL127</f>
        <v/>
      </c>
      <c r="D57" s="30" t="str">
        <f>+'Daily-Monthly'!AN127</f>
        <v/>
      </c>
      <c r="E57" s="30" t="str">
        <f>+'Daily-Monthly'!AM127</f>
        <v/>
      </c>
      <c r="G57" s="75" t="s">
        <v>17</v>
      </c>
      <c r="H57" s="30" t="str">
        <f>+'Daily-Monthly'!AK162</f>
        <v/>
      </c>
      <c r="I57" s="30" t="str">
        <f>+'Daily-Monthly'!AL162</f>
        <v/>
      </c>
      <c r="J57" s="30" t="str">
        <f>+'Daily-Monthly'!AN162</f>
        <v/>
      </c>
      <c r="K57" s="30" t="str">
        <f>+'Daily-Monthly'!AM162</f>
        <v/>
      </c>
    </row>
    <row r="58" spans="1:11" s="80" customFormat="1" ht="17.25" x14ac:dyDescent="0.3">
      <c r="A58" s="74" t="s">
        <v>18</v>
      </c>
      <c r="B58" s="30" t="str">
        <f>+'Daily-Monthly'!AK128</f>
        <v/>
      </c>
      <c r="C58" s="30" t="str">
        <f>+'Daily-Monthly'!AL128</f>
        <v/>
      </c>
      <c r="D58" s="30" t="str">
        <f>+'Daily-Monthly'!AN128</f>
        <v/>
      </c>
      <c r="E58" s="30" t="str">
        <f>+'Daily-Monthly'!AM128</f>
        <v/>
      </c>
      <c r="G58" s="74" t="s">
        <v>18</v>
      </c>
      <c r="H58" s="30" t="str">
        <f>+'Daily-Monthly'!AK163</f>
        <v/>
      </c>
      <c r="I58" s="30" t="str">
        <f>+'Daily-Monthly'!AL163</f>
        <v/>
      </c>
      <c r="J58" s="30" t="str">
        <f>+'Daily-Monthly'!AN163</f>
        <v/>
      </c>
      <c r="K58" s="30" t="str">
        <f>+'Daily-Monthly'!AM163</f>
        <v/>
      </c>
    </row>
    <row r="59" spans="1:11" s="80" customFormat="1" ht="17.25" x14ac:dyDescent="0.3">
      <c r="A59" s="75" t="s">
        <v>19</v>
      </c>
      <c r="B59" s="30" t="str">
        <f>+'Daily-Monthly'!AK129</f>
        <v/>
      </c>
      <c r="C59" s="30" t="str">
        <f>+'Daily-Monthly'!AL129</f>
        <v/>
      </c>
      <c r="D59" s="30" t="str">
        <f>+'Daily-Monthly'!AN129</f>
        <v/>
      </c>
      <c r="E59" s="30" t="str">
        <f>+'Daily-Monthly'!AM129</f>
        <v/>
      </c>
      <c r="G59" s="75" t="s">
        <v>19</v>
      </c>
      <c r="H59" s="30" t="str">
        <f>+'Daily-Monthly'!AK164</f>
        <v/>
      </c>
      <c r="I59" s="30" t="str">
        <f>+'Daily-Monthly'!AL164</f>
        <v/>
      </c>
      <c r="J59" s="30" t="str">
        <f>+'Daily-Monthly'!AN164</f>
        <v/>
      </c>
      <c r="K59" s="30" t="str">
        <f>+'Daily-Monthly'!AM164</f>
        <v/>
      </c>
    </row>
    <row r="60" spans="1:11" s="80" customFormat="1" ht="17.25" x14ac:dyDescent="0.3">
      <c r="A60" s="74" t="s">
        <v>20</v>
      </c>
      <c r="B60" s="30" t="str">
        <f>+'Daily-Monthly'!AK130</f>
        <v/>
      </c>
      <c r="C60" s="30" t="str">
        <f>+'Daily-Monthly'!AL130</f>
        <v/>
      </c>
      <c r="D60" s="30" t="str">
        <f>+'Daily-Monthly'!AN130</f>
        <v/>
      </c>
      <c r="E60" s="30" t="str">
        <f>+'Daily-Monthly'!AM130</f>
        <v/>
      </c>
      <c r="G60" s="74" t="s">
        <v>20</v>
      </c>
      <c r="H60" s="30" t="str">
        <f>+'Daily-Monthly'!AK165</f>
        <v/>
      </c>
      <c r="I60" s="30" t="str">
        <f>+'Daily-Monthly'!AL165</f>
        <v/>
      </c>
      <c r="J60" s="30" t="str">
        <f>+'Daily-Monthly'!AN165</f>
        <v/>
      </c>
      <c r="K60" s="30" t="str">
        <f>+'Daily-Monthly'!AM165</f>
        <v/>
      </c>
    </row>
    <row r="61" spans="1:11" s="80" customFormat="1" ht="17.25" x14ac:dyDescent="0.3">
      <c r="A61" s="75" t="s">
        <v>21</v>
      </c>
      <c r="B61" s="30" t="str">
        <f>+'Daily-Monthly'!AK131</f>
        <v/>
      </c>
      <c r="C61" s="30" t="str">
        <f>+'Daily-Monthly'!AL131</f>
        <v/>
      </c>
      <c r="D61" s="30" t="str">
        <f>+'Daily-Monthly'!AN131</f>
        <v/>
      </c>
      <c r="E61" s="30" t="str">
        <f>+'Daily-Monthly'!AM131</f>
        <v/>
      </c>
      <c r="G61" s="75" t="s">
        <v>21</v>
      </c>
      <c r="H61" s="30" t="str">
        <f>+'Daily-Monthly'!AK166</f>
        <v/>
      </c>
      <c r="I61" s="30" t="str">
        <f>+'Daily-Monthly'!AL166</f>
        <v/>
      </c>
      <c r="J61" s="30" t="str">
        <f>+'Daily-Monthly'!AN166</f>
        <v/>
      </c>
      <c r="K61" s="30" t="str">
        <f>+'Daily-Monthly'!AM166</f>
        <v/>
      </c>
    </row>
    <row r="62" spans="1:11" s="80" customFormat="1" ht="17.25" x14ac:dyDescent="0.3">
      <c r="A62" s="74" t="s">
        <v>22</v>
      </c>
      <c r="B62" s="30" t="str">
        <f>+'Daily-Monthly'!AK132</f>
        <v/>
      </c>
      <c r="C62" s="30" t="str">
        <f>+'Daily-Monthly'!AL132</f>
        <v/>
      </c>
      <c r="D62" s="30" t="str">
        <f>+'Daily-Monthly'!AN132</f>
        <v/>
      </c>
      <c r="E62" s="30" t="str">
        <f>+'Daily-Monthly'!AM132</f>
        <v/>
      </c>
      <c r="G62" s="74" t="s">
        <v>22</v>
      </c>
      <c r="H62" s="30" t="str">
        <f>+'Daily-Monthly'!AK167</f>
        <v/>
      </c>
      <c r="I62" s="30" t="str">
        <f>+'Daily-Monthly'!AL167</f>
        <v/>
      </c>
      <c r="J62" s="30" t="str">
        <f>+'Daily-Monthly'!AN167</f>
        <v/>
      </c>
      <c r="K62" s="30" t="str">
        <f>+'Daily-Monthly'!AM167</f>
        <v/>
      </c>
    </row>
    <row r="63" spans="1:11" s="80" customFormat="1" ht="17.25" x14ac:dyDescent="0.3">
      <c r="A63" s="75" t="s">
        <v>23</v>
      </c>
      <c r="B63" s="30" t="str">
        <f>+'Daily-Monthly'!AK133</f>
        <v/>
      </c>
      <c r="C63" s="30" t="str">
        <f>+'Daily-Monthly'!AL133</f>
        <v/>
      </c>
      <c r="D63" s="30" t="str">
        <f>+'Daily-Monthly'!AN133</f>
        <v/>
      </c>
      <c r="E63" s="30" t="str">
        <f>+'Daily-Monthly'!AM133</f>
        <v/>
      </c>
      <c r="G63" s="75" t="s">
        <v>23</v>
      </c>
      <c r="H63" s="30" t="str">
        <f>+'Daily-Monthly'!AK168</f>
        <v/>
      </c>
      <c r="I63" s="30" t="str">
        <f>+'Daily-Monthly'!AL168</f>
        <v/>
      </c>
      <c r="J63" s="30" t="str">
        <f>+'Daily-Monthly'!AN168</f>
        <v/>
      </c>
      <c r="K63" s="30" t="str">
        <f>+'Daily-Monthly'!AM168</f>
        <v/>
      </c>
    </row>
    <row r="64" spans="1:11" s="80" customFormat="1" ht="17.25" x14ac:dyDescent="0.3">
      <c r="A64" s="74" t="s">
        <v>24</v>
      </c>
      <c r="B64" s="30" t="str">
        <f>+'Daily-Monthly'!AK134</f>
        <v/>
      </c>
      <c r="C64" s="30" t="str">
        <f>+'Daily-Monthly'!AL134</f>
        <v/>
      </c>
      <c r="D64" s="30" t="str">
        <f>+'Daily-Monthly'!AN134</f>
        <v/>
      </c>
      <c r="E64" s="30" t="str">
        <f>+'Daily-Monthly'!AM134</f>
        <v/>
      </c>
      <c r="G64" s="74" t="s">
        <v>24</v>
      </c>
      <c r="H64" s="30" t="str">
        <f>+'Daily-Monthly'!AK169</f>
        <v/>
      </c>
      <c r="I64" s="30" t="str">
        <f>+'Daily-Monthly'!AL169</f>
        <v/>
      </c>
      <c r="J64" s="30" t="str">
        <f>+'Daily-Monthly'!AN169</f>
        <v/>
      </c>
      <c r="K64" s="30" t="str">
        <f>+'Daily-Monthly'!AM169</f>
        <v/>
      </c>
    </row>
    <row r="65" spans="1:11" s="80" customFormat="1" ht="17.25" x14ac:dyDescent="0.3">
      <c r="A65" s="75" t="s">
        <v>25</v>
      </c>
      <c r="B65" s="30" t="str">
        <f>+'Daily-Monthly'!AK135</f>
        <v/>
      </c>
      <c r="C65" s="30" t="str">
        <f>+'Daily-Monthly'!AL135</f>
        <v/>
      </c>
      <c r="D65" s="30" t="str">
        <f>+'Daily-Monthly'!AN135</f>
        <v/>
      </c>
      <c r="E65" s="30" t="str">
        <f>+'Daily-Monthly'!AM135</f>
        <v/>
      </c>
      <c r="G65" s="75" t="s">
        <v>25</v>
      </c>
      <c r="H65" s="30" t="str">
        <f>+'Daily-Monthly'!AK170</f>
        <v/>
      </c>
      <c r="I65" s="30" t="str">
        <f>+'Daily-Monthly'!AL170</f>
        <v/>
      </c>
      <c r="J65" s="30" t="str">
        <f>+'Daily-Monthly'!AN170</f>
        <v/>
      </c>
      <c r="K65" s="30" t="str">
        <f>+'Daily-Monthly'!AM170</f>
        <v/>
      </c>
    </row>
    <row r="66" spans="1:11" s="80" customFormat="1" ht="17.25" x14ac:dyDescent="0.3">
      <c r="A66" s="74" t="s">
        <v>26</v>
      </c>
      <c r="B66" s="30" t="str">
        <f>+'Daily-Monthly'!AK136</f>
        <v/>
      </c>
      <c r="C66" s="30" t="str">
        <f>+'Daily-Monthly'!AL136</f>
        <v/>
      </c>
      <c r="D66" s="30" t="str">
        <f>+'Daily-Monthly'!AN136</f>
        <v/>
      </c>
      <c r="E66" s="30" t="str">
        <f>+'Daily-Monthly'!AM136</f>
        <v/>
      </c>
      <c r="G66" s="74" t="s">
        <v>26</v>
      </c>
      <c r="H66" s="30" t="str">
        <f>+'Daily-Monthly'!AK171</f>
        <v/>
      </c>
      <c r="I66" s="30" t="str">
        <f>+'Daily-Monthly'!AL171</f>
        <v/>
      </c>
      <c r="J66" s="30" t="str">
        <f>+'Daily-Monthly'!AN171</f>
        <v/>
      </c>
      <c r="K66" s="30" t="str">
        <f>+'Daily-Monthly'!AM171</f>
        <v/>
      </c>
    </row>
    <row r="67" spans="1:11" s="80" customFormat="1" ht="18" thickBot="1" x14ac:dyDescent="0.35">
      <c r="A67" s="76" t="s">
        <v>27</v>
      </c>
      <c r="B67" s="30" t="str">
        <f>+'Daily-Monthly'!AK137</f>
        <v/>
      </c>
      <c r="C67" s="30" t="str">
        <f>+'Daily-Monthly'!AL137</f>
        <v/>
      </c>
      <c r="D67" s="30" t="str">
        <f>+'Daily-Monthly'!AN137</f>
        <v/>
      </c>
      <c r="E67" s="30" t="str">
        <f>+'Daily-Monthly'!AM137</f>
        <v/>
      </c>
      <c r="G67" s="76" t="s">
        <v>27</v>
      </c>
      <c r="H67" s="30" t="str">
        <f>+'Daily-Monthly'!AK172</f>
        <v/>
      </c>
      <c r="I67" s="30" t="str">
        <f>+'Daily-Monthly'!AL172</f>
        <v/>
      </c>
      <c r="J67" s="30" t="str">
        <f>+'Daily-Monthly'!AN172</f>
        <v/>
      </c>
      <c r="K67" s="30" t="str">
        <f>+'Daily-Monthly'!AM172</f>
        <v/>
      </c>
    </row>
    <row r="68" spans="1:11" s="80" customFormat="1" ht="18.75" thickTop="1" thickBot="1" x14ac:dyDescent="0.35">
      <c r="A68" s="78" t="s">
        <v>28</v>
      </c>
      <c r="B68" s="77">
        <f>+SUM(B44:B67)</f>
        <v>0</v>
      </c>
      <c r="C68" s="77">
        <f>+SUM(C44:C67)</f>
        <v>0</v>
      </c>
      <c r="D68" s="77">
        <f>+SUM(D44:D67)</f>
        <v>0</v>
      </c>
      <c r="E68" s="77">
        <f>+SUM(E44:E67)</f>
        <v>0</v>
      </c>
      <c r="G68" s="78" t="s">
        <v>28</v>
      </c>
      <c r="H68" s="77">
        <f>+SUM(H44:H67)</f>
        <v>0</v>
      </c>
      <c r="I68" s="77">
        <f>+SUM(I44:I67)</f>
        <v>0</v>
      </c>
      <c r="J68" s="77">
        <f>+SUM(J44:J67)</f>
        <v>0</v>
      </c>
      <c r="K68" s="77">
        <f>+SUM(K44:K67)</f>
        <v>0</v>
      </c>
    </row>
    <row r="69" spans="1:11" ht="17.25" x14ac:dyDescent="0.3">
      <c r="A69" s="26" t="s">
        <v>29</v>
      </c>
      <c r="B69" s="27">
        <f>+N33</f>
        <v>0</v>
      </c>
      <c r="C69" s="27">
        <f>+O33</f>
        <v>0</v>
      </c>
      <c r="D69" s="27">
        <f>+P33</f>
        <v>0</v>
      </c>
      <c r="E69" s="27">
        <f>+Q33</f>
        <v>25</v>
      </c>
      <c r="G69" s="26" t="s">
        <v>29</v>
      </c>
      <c r="H69" s="27">
        <f>+B69</f>
        <v>0</v>
      </c>
      <c r="I69" s="27">
        <f>+C69</f>
        <v>0</v>
      </c>
      <c r="J69" s="27">
        <f>+D69</f>
        <v>0</v>
      </c>
      <c r="K69" s="27">
        <v>25</v>
      </c>
    </row>
    <row r="70" spans="1:11" ht="17.25" x14ac:dyDescent="0.3">
      <c r="A70" s="11" t="s">
        <v>30</v>
      </c>
      <c r="B70" s="12">
        <f>+B68*B69</f>
        <v>0</v>
      </c>
      <c r="C70" s="12">
        <f t="shared" ref="C70:D70" si="3">+C68*C69</f>
        <v>0</v>
      </c>
      <c r="D70" s="12">
        <f t="shared" si="3"/>
        <v>0</v>
      </c>
      <c r="E70" s="12">
        <f t="shared" ref="E70" si="4">+E68*E69</f>
        <v>0</v>
      </c>
      <c r="G70" s="11" t="s">
        <v>30</v>
      </c>
      <c r="H70" s="12">
        <f>+H68*H69</f>
        <v>0</v>
      </c>
      <c r="I70" s="12">
        <f t="shared" ref="I70:K70" si="5">+I68*I69</f>
        <v>0</v>
      </c>
      <c r="J70" s="12">
        <f t="shared" si="5"/>
        <v>0</v>
      </c>
      <c r="K70" s="12">
        <f t="shared" si="5"/>
        <v>0</v>
      </c>
    </row>
    <row r="71" spans="1:11" ht="19.5" x14ac:dyDescent="0.3">
      <c r="A71" s="13" t="s">
        <v>31</v>
      </c>
      <c r="B71" s="14">
        <f>+SUM(B70:E70)</f>
        <v>0</v>
      </c>
      <c r="E71" s="3"/>
      <c r="G71" s="13" t="s">
        <v>31</v>
      </c>
      <c r="H71" s="14">
        <f>+SUM(H70:K70)</f>
        <v>0</v>
      </c>
      <c r="I71" s="3"/>
      <c r="J71" s="3"/>
      <c r="K71" s="3"/>
    </row>
    <row r="73" spans="1:11" ht="18" customHeight="1" x14ac:dyDescent="0.25"/>
  </sheetData>
  <mergeCells count="19">
    <mergeCell ref="A6:E6"/>
    <mergeCell ref="H2:K2"/>
    <mergeCell ref="A5:E5"/>
    <mergeCell ref="B2:E2"/>
    <mergeCell ref="N2:Q2"/>
    <mergeCell ref="G5:K5"/>
    <mergeCell ref="G6:K6"/>
    <mergeCell ref="G4:I4"/>
    <mergeCell ref="J4:K4"/>
    <mergeCell ref="G3:H3"/>
    <mergeCell ref="I3:K3"/>
    <mergeCell ref="H38:K38"/>
    <mergeCell ref="A41:E41"/>
    <mergeCell ref="A42:E42"/>
    <mergeCell ref="A40:C40"/>
    <mergeCell ref="D40:E40"/>
    <mergeCell ref="A39:B39"/>
    <mergeCell ref="C39:E39"/>
    <mergeCell ref="B38:E38"/>
  </mergeCells>
  <dataValidations count="1">
    <dataValidation type="decimal" allowBlank="1" showInputMessage="1" showErrorMessage="1" sqref="B69:E69 B33:E33 H33:K33 N33:Q33 H69:K69">
      <formula1>0</formula1>
      <formula2>75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Instructions</vt:lpstr>
      <vt:lpstr>Daily-Monthly</vt:lpstr>
      <vt:lpstr>Weekly summary</vt:lpstr>
      <vt:lpstr>'Daily-Monthly'!Print_Area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c</dc:creator>
  <cp:lastModifiedBy>Scherer, Donna</cp:lastModifiedBy>
  <cp:lastPrinted>2014-04-08T14:26:27Z</cp:lastPrinted>
  <dcterms:created xsi:type="dcterms:W3CDTF">2013-08-14T21:26:48Z</dcterms:created>
  <dcterms:modified xsi:type="dcterms:W3CDTF">2014-04-09T16:00:41Z</dcterms:modified>
</cp:coreProperties>
</file>